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7695" activeTab="2"/>
  </bookViews>
  <sheets>
    <sheet name="รวมo-net ป.6" sheetId="1" r:id="rId1"/>
    <sheet name="ต้นฉบับO-net ป.6" sheetId="2" r:id="rId2"/>
    <sheet name="รวมผล O-net ม.3" sheetId="3" r:id="rId3"/>
  </sheets>
  <definedNames>
    <definedName name="_xlnm.Print_Titles" localSheetId="1">'ต้นฉบับO-net ป.6'!$1:$5</definedName>
    <definedName name="_xlnm.Print_Titles" localSheetId="0">'รวมo-net ป.6'!$1:$6</definedName>
  </definedNames>
  <calcPr fullCalcOnLoad="1"/>
</workbook>
</file>

<file path=xl/sharedStrings.xml><?xml version="1.0" encoding="utf-8"?>
<sst xmlns="http://schemas.openxmlformats.org/spreadsheetml/2006/main" count="276" uniqueCount="128">
  <si>
    <t>ที่</t>
  </si>
  <si>
    <t>โรงเรียน</t>
  </si>
  <si>
    <t>ไทยรัฐวิทยา 13 (บ้านพุม่วง)</t>
  </si>
  <si>
    <t>บ้านเขาย้อย</t>
  </si>
  <si>
    <t>บ้านคลองมอญ</t>
  </si>
  <si>
    <t>บ้านจะโปรง</t>
  </si>
  <si>
    <t>บ้านดอนนาลุ่ม</t>
  </si>
  <si>
    <t>บ้านดอนมะขาม</t>
  </si>
  <si>
    <t>บ้านดอนมะขามช้าง (ใจราษฎร์อุปถัมภ์)</t>
  </si>
  <si>
    <t>บ้านดอนยาง</t>
  </si>
  <si>
    <t>บ้านดอนยี่กรอก</t>
  </si>
  <si>
    <t>บ้านโตนดน้อย</t>
  </si>
  <si>
    <t>บ้านท่าตะคร้อมิตรภาพที่ 192 (อนุสรณ์แด่พลเอกกฤษณ์</t>
  </si>
  <si>
    <t>บ้านท่าแร้ง (สหราษฎร์)</t>
  </si>
  <si>
    <t>บ้านท่าเสลา</t>
  </si>
  <si>
    <t>บ้านทุ่งเฟื้อ (เอมสะอาดอำนวย)</t>
  </si>
  <si>
    <t>บ้านไทรงาม</t>
  </si>
  <si>
    <t>บ้านเนินรัก</t>
  </si>
  <si>
    <t>บ้านบ่อขม</t>
  </si>
  <si>
    <t>บ้านบ่อโพง</t>
  </si>
  <si>
    <t>บ้านบ่อหวาย</t>
  </si>
  <si>
    <t>-</t>
  </si>
  <si>
    <t>บ้านบางกุฬา</t>
  </si>
  <si>
    <t>บ้านบางแก้ว (สำนักงานสลากกินแบ่งสงเคราะห์ 44)</t>
  </si>
  <si>
    <t>บ้านบางหอ (โสภณเชาวน์ราษฎร์รังสรรค์)</t>
  </si>
  <si>
    <t>บ้านปากรัตน์</t>
  </si>
  <si>
    <t>บ้านพี่เลี้ยง (อิ่มอุทิศ)</t>
  </si>
  <si>
    <t>บ้านพุพลู</t>
  </si>
  <si>
    <t>บ้านยางน้ำกลัดใต้</t>
  </si>
  <si>
    <t>บ้านยางน้ำกลัดเหนือ</t>
  </si>
  <si>
    <t>บ้านไร่ดอน (อินทโชติวิริยานุสรณ์)</t>
  </si>
  <si>
    <t>บ้านลิ้นช้าง</t>
  </si>
  <si>
    <t>บ้านวัง</t>
  </si>
  <si>
    <t>บ้านสระพัง</t>
  </si>
  <si>
    <t>บ้านสามแพรก</t>
  </si>
  <si>
    <t>บ้านสามเรือน</t>
  </si>
  <si>
    <t>บ้านหนองชุมพล</t>
  </si>
  <si>
    <t>บ้านหนองประดู่</t>
  </si>
  <si>
    <t>บ้านหนองไผ่</t>
  </si>
  <si>
    <t>บ้านหนองพลับ (อินทจิตบำรุง)</t>
  </si>
  <si>
    <t>บ้านหนองมะขาม</t>
  </si>
  <si>
    <t>บ้านหนองรี</t>
  </si>
  <si>
    <t>บ้านหนองหญ้าปล้อง (อุดมวนา)</t>
  </si>
  <si>
    <t>บ้านเหมืองไทร</t>
  </si>
  <si>
    <t>บ้านแหลม</t>
  </si>
  <si>
    <t>บ้านอ่างศิลา</t>
  </si>
  <si>
    <t>มิตรภาพที่ 34</t>
  </si>
  <si>
    <t>วัดกุญชรวชิราราม (พัฒนาวิเทศประชาสรรค์)</t>
  </si>
  <si>
    <t>วัดกุฎิ (ชุ่มประชารังสรรค์)</t>
  </si>
  <si>
    <t>วัดกุฎิ (นันทวิเทศประชาสรรค์)</t>
  </si>
  <si>
    <t>วัดเกาะแก้ว</t>
  </si>
  <si>
    <t>วัดเขาตะเครา (ประสพประชาสรรค์)</t>
  </si>
  <si>
    <t>วัดเขาสมอระบัง</t>
  </si>
  <si>
    <t>วัดคุ้งตำหนัก</t>
  </si>
  <si>
    <t>วัดดอนไก่เตี้ย</t>
  </si>
  <si>
    <t>วัดดอนผิงแดด (ผลสิริราษฎร์รังสรรค์)</t>
  </si>
  <si>
    <t>วัดถิ่นปุรา (เดชสมบูรณ์)</t>
  </si>
  <si>
    <t>วัดทรงธรรม</t>
  </si>
  <si>
    <t>วัดทองนพคุณ (เจริญราษฎร์วิทยาคาร)</t>
  </si>
  <si>
    <t>วัดไทรทอง (สาครราษฎร์สงเคราะห์)</t>
  </si>
  <si>
    <t>วัดนอกปากทะเล</t>
  </si>
  <si>
    <t>วัดนาพรม (มนมหาวิริยาคาร)</t>
  </si>
  <si>
    <t>วัดในกลาง</t>
  </si>
  <si>
    <t>วัดบันไดทอง (วิเศษศึกษา)</t>
  </si>
  <si>
    <t>วัดบางขุนไทร (ผดุงวิทยา)</t>
  </si>
  <si>
    <t>วัดบางทะลุ (สุนทรธรรมานุสรณ์)</t>
  </si>
  <si>
    <t>วัดบางลำภู</t>
  </si>
  <si>
    <t>วัดปากคลอง (ศุทยาลัยอุทิศ)</t>
  </si>
  <si>
    <t>วัดปากอ่าว (ญาณสาครวิทยาคาร)</t>
  </si>
  <si>
    <t>วัดพระรูป (จันทศรีสงเคราะห์)</t>
  </si>
  <si>
    <t>วัดเพรียง (วิเทศราษฎร์วัฒนา)</t>
  </si>
  <si>
    <t>วัดโพธิ์ (ชื่นศรีผดุง)</t>
  </si>
  <si>
    <t>วัดโพพระใน (รุ่งรังสฤษฎ์)</t>
  </si>
  <si>
    <t>วัดมณีเลื่อน</t>
  </si>
  <si>
    <t>วัดยาง (เย็นประชาสรรค์)</t>
  </si>
  <si>
    <t>วัดราษฎร์ศรัทธา</t>
  </si>
  <si>
    <t>วัดโรงเข้ (พุฒประชาสรรค์)</t>
  </si>
  <si>
    <t>วัดลัด (บางตะบูนวิทยาคาร)</t>
  </si>
  <si>
    <t>วัดลาดโพธิ์ (รวมราษฎร์วิทยาคาร)</t>
  </si>
  <si>
    <t>วัดเวฬุวนาราม</t>
  </si>
  <si>
    <t>วัดสมุทรโคดม</t>
  </si>
  <si>
    <t>วัดสมุทรธาราม</t>
  </si>
  <si>
    <t>วัดสิงห์ (ขจิตพุทธสรศึกษา)</t>
  </si>
  <si>
    <t>วัดหนองปรง (บุญมานุสรณ์)</t>
  </si>
  <si>
    <t>วัดหนองไม้เหลือง (ธรรมโชติประชาธร)</t>
  </si>
  <si>
    <t>วัดหนองส้ม</t>
  </si>
  <si>
    <t>วัดหนองหว้า (เสธิยสาธร)</t>
  </si>
  <si>
    <t>วัดห้วยโรง (หนึ่งนฤมิตรพิทยาคาร)</t>
  </si>
  <si>
    <t>วัดอินทาราม</t>
  </si>
  <si>
    <t>หาดเจ้าสำราญ (พรหมานุกูล)</t>
  </si>
  <si>
    <t>อนุบาลเพชรบุรี</t>
  </si>
  <si>
    <t>ภาษาไทย</t>
  </si>
  <si>
    <t>สังคมศึกษาฯ</t>
  </si>
  <si>
    <t>ภาษาอังกฤษ</t>
  </si>
  <si>
    <t>คณิตศาสตร์</t>
  </si>
  <si>
    <t>วิทยาศาสตร์</t>
  </si>
  <si>
    <t>ศิลปะ</t>
  </si>
  <si>
    <t>ผู้เข้าสอบ</t>
  </si>
  <si>
    <t>จำนวน</t>
  </si>
  <si>
    <t>การงานฯ</t>
  </si>
  <si>
    <t>สุขศึกษาฯ</t>
  </si>
  <si>
    <t>รวม</t>
  </si>
  <si>
    <t>ผลการทดสอบทางการศึกษาระดับชาติขั้นพื้นฐาน (O-NET)</t>
  </si>
  <si>
    <t>สพฐ. (รัฐบาล)</t>
  </si>
  <si>
    <t>ระดับประเทศ</t>
  </si>
  <si>
    <t>สพป.เพชรบุรี เขต 1 (รัฐบาล)</t>
  </si>
  <si>
    <t>ชั้นประถมศึกษาปีที่ 6  ปีการศึกษา 2557</t>
  </si>
  <si>
    <t>คะแนนเฉลี่ย</t>
  </si>
  <si>
    <t>วัดเขมาภิรัติการาม (เกษมราษฎร์บำรุ</t>
  </si>
  <si>
    <t>วัดดอนทราย (สัมฤทธิ์ราษฎร์นุเคราะห</t>
  </si>
  <si>
    <t>วัดต้นสน (บุญมีโชติวิทยา)</t>
  </si>
  <si>
    <t>วัดท้ายตลาด (วิวัฒน์เกษนราประชานุก</t>
  </si>
  <si>
    <t>วัดเทพประชุมนิมิตร (สาครราษฎร์บำรุ</t>
  </si>
  <si>
    <t>วัดโพธิ์ทัยมณี (ศิริพรรณพิทยา)พรรณพพทยา)</t>
  </si>
  <si>
    <t>วัดเวียงคอย (สว่างแสงวิทยา)</t>
  </si>
  <si>
    <t>วัดหนองควง (ปริยัติพุทธสรราษฎร์นุเ</t>
  </si>
  <si>
    <t>ผลการทดสอบทางการศึกษาระดับชาติขั้นพื้นฐาน (O-NET)  ชั้นประถมศึกษาปีที่ 6  ปีการศึกษา 2557</t>
  </si>
  <si>
    <t>สำนักงานเขตพื้นที่การศึกษาประถมศึกษาเพชรบุรี เขต 1</t>
  </si>
  <si>
    <t>(คะแนนเฉลี่ยรวมทุกวิชา เรียงลำดับมากไปน้อย)</t>
  </si>
  <si>
    <t>ผลการทดสอบทางการศึกษาระดับชาติขั้นพื้นฐาน (O-NET)  ชั้นมัธยมศึกษาปีที่ 3  ปีการศึกษา 2557</t>
  </si>
  <si>
    <t>ไทย</t>
  </si>
  <si>
    <t>สังคม</t>
  </si>
  <si>
    <t>อังกฤษ</t>
  </si>
  <si>
    <t>คณิต</t>
  </si>
  <si>
    <t>วิทย์</t>
  </si>
  <si>
    <t>สุขศึกษา</t>
  </si>
  <si>
    <t>การงาน</t>
  </si>
  <si>
    <t>วังตะโก (ช้องประชาพิทักษ์)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</si>
</sst>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##0;###0"/>
    <numFmt numFmtId="188" formatCode="###0.00;###0.00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 vertical="top" wrapText="1"/>
    </xf>
    <xf numFmtId="188" fontId="3" fillId="0" borderId="10" xfId="0" applyNumberFormat="1" applyFont="1" applyBorder="1" applyAlignment="1">
      <alignment horizontal="center"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188" fontId="3" fillId="0" borderId="14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188" fontId="3" fillId="33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top" wrapText="1" readingOrder="1"/>
      <protection locked="0"/>
    </xf>
    <xf numFmtId="187" fontId="3" fillId="0" borderId="11" xfId="0" applyNumberFormat="1" applyFont="1" applyBorder="1" applyAlignment="1">
      <alignment horizontal="center" vertical="top" wrapText="1"/>
    </xf>
    <xf numFmtId="188" fontId="3" fillId="0" borderId="11" xfId="0" applyNumberFormat="1" applyFont="1" applyBorder="1" applyAlignment="1">
      <alignment horizontal="center" vertical="top" wrapText="1"/>
    </xf>
    <xf numFmtId="188" fontId="3" fillId="0" borderId="11" xfId="0" applyNumberFormat="1" applyFont="1" applyFill="1" applyBorder="1" applyAlignment="1">
      <alignment horizontal="center" vertical="top" wrapText="1"/>
    </xf>
    <xf numFmtId="188" fontId="3" fillId="0" borderId="15" xfId="0" applyNumberFormat="1" applyFont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/>
    </xf>
    <xf numFmtId="188" fontId="2" fillId="33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1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vertical="top" wrapText="1" readingOrder="1"/>
      <protection locked="0"/>
    </xf>
    <xf numFmtId="187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4" fillId="12" borderId="10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12" borderId="1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190500</xdr:rowOff>
    </xdr:from>
    <xdr:to>
      <xdr:col>11</xdr:col>
      <xdr:colOff>457200</xdr:colOff>
      <xdr:row>2</xdr:row>
      <xdr:rowOff>104775</xdr:rowOff>
    </xdr:to>
    <xdr:pic>
      <xdr:nvPicPr>
        <xdr:cNvPr id="1" name="รูปภาพ 1" descr="C:\Users\MLK\Desktop\24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050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0</xdr:row>
      <xdr:rowOff>76200</xdr:rowOff>
    </xdr:from>
    <xdr:to>
      <xdr:col>1</xdr:col>
      <xdr:colOff>971550</xdr:colOff>
      <xdr:row>3</xdr:row>
      <xdr:rowOff>66675</xdr:rowOff>
    </xdr:to>
    <xdr:pic>
      <xdr:nvPicPr>
        <xdr:cNvPr id="2" name="รูปภาพ 2" descr="C:\Users\MLK\Desktop\38612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7620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95250</xdr:rowOff>
    </xdr:from>
    <xdr:to>
      <xdr:col>11</xdr:col>
      <xdr:colOff>428625</xdr:colOff>
      <xdr:row>2</xdr:row>
      <xdr:rowOff>9525</xdr:rowOff>
    </xdr:to>
    <xdr:pic>
      <xdr:nvPicPr>
        <xdr:cNvPr id="1" name="รูปภาพ 1" descr="C:\Users\MLK\Desktop\24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9525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04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M11" sqref="M11"/>
    </sheetView>
  </sheetViews>
  <sheetFormatPr defaultColWidth="20.57421875" defaultRowHeight="21" customHeight="1"/>
  <cols>
    <col min="1" max="1" width="4.57421875" style="11" customWidth="1"/>
    <col min="2" max="2" width="25.140625" style="11" customWidth="1"/>
    <col min="3" max="3" width="7.421875" style="14" customWidth="1"/>
    <col min="4" max="4" width="8.57421875" style="11" customWidth="1"/>
    <col min="5" max="8" width="10.57421875" style="11" customWidth="1"/>
    <col min="9" max="10" width="8.57421875" style="11" customWidth="1"/>
    <col min="11" max="11" width="8.57421875" style="14" customWidth="1"/>
    <col min="12" max="12" width="8.57421875" style="28" customWidth="1"/>
    <col min="13" max="16384" width="20.57421875" style="11" customWidth="1"/>
  </cols>
  <sheetData>
    <row r="1" spans="1:12" ht="21" customHeight="1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" customHeight="1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1" customHeight="1">
      <c r="A3" s="75" t="s">
        <v>118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s="1" customFormat="1" ht="8.25" customHeight="1">
      <c r="A4" s="15"/>
      <c r="B4" s="17"/>
      <c r="C4" s="16"/>
      <c r="D4" s="16"/>
      <c r="E4" s="16"/>
      <c r="F4" s="16"/>
      <c r="G4" s="16"/>
      <c r="H4" s="16"/>
      <c r="I4" s="16"/>
      <c r="J4" s="16"/>
      <c r="K4" s="16"/>
      <c r="L4" s="23"/>
    </row>
    <row r="5" spans="1:12" s="1" customFormat="1" ht="21.75" customHeight="1">
      <c r="A5" s="76" t="s">
        <v>0</v>
      </c>
      <c r="B5" s="76" t="s">
        <v>1</v>
      </c>
      <c r="C5" s="4" t="s">
        <v>98</v>
      </c>
      <c r="D5" s="78" t="s">
        <v>107</v>
      </c>
      <c r="E5" s="79"/>
      <c r="F5" s="79"/>
      <c r="G5" s="79"/>
      <c r="H5" s="79"/>
      <c r="I5" s="79"/>
      <c r="J5" s="79"/>
      <c r="K5" s="79"/>
      <c r="L5" s="80"/>
    </row>
    <row r="6" spans="1:12" s="1" customFormat="1" ht="21.75" customHeight="1">
      <c r="A6" s="77"/>
      <c r="B6" s="77"/>
      <c r="C6" s="5" t="s">
        <v>97</v>
      </c>
      <c r="D6" s="2" t="s">
        <v>91</v>
      </c>
      <c r="E6" s="2" t="s">
        <v>92</v>
      </c>
      <c r="F6" s="2" t="s">
        <v>93</v>
      </c>
      <c r="G6" s="2" t="s">
        <v>94</v>
      </c>
      <c r="H6" s="2" t="s">
        <v>95</v>
      </c>
      <c r="I6" s="2" t="s">
        <v>100</v>
      </c>
      <c r="J6" s="2" t="s">
        <v>96</v>
      </c>
      <c r="K6" s="29" t="s">
        <v>99</v>
      </c>
      <c r="L6" s="24" t="s">
        <v>101</v>
      </c>
    </row>
    <row r="7" spans="1:12" s="1" customFormat="1" ht="20.25" customHeight="1">
      <c r="A7" s="3">
        <v>1</v>
      </c>
      <c r="B7" s="18" t="s">
        <v>26</v>
      </c>
      <c r="C7" s="7">
        <v>2</v>
      </c>
      <c r="D7" s="6">
        <v>62</v>
      </c>
      <c r="E7" s="10">
        <v>75</v>
      </c>
      <c r="F7" s="6">
        <v>61.25</v>
      </c>
      <c r="G7" s="10">
        <v>65</v>
      </c>
      <c r="H7" s="6">
        <v>57.25</v>
      </c>
      <c r="I7" s="6">
        <v>70</v>
      </c>
      <c r="J7" s="6">
        <v>67.5</v>
      </c>
      <c r="K7" s="6">
        <v>70</v>
      </c>
      <c r="L7" s="25">
        <f aca="true" t="shared" si="0" ref="L7:L38">(D7+E7+F7+G7+H7+I7+J7+K7)/8</f>
        <v>66</v>
      </c>
    </row>
    <row r="8" spans="1:12" s="1" customFormat="1" ht="20.25" customHeight="1">
      <c r="A8" s="3">
        <v>2</v>
      </c>
      <c r="B8" s="18" t="s">
        <v>54</v>
      </c>
      <c r="C8" s="7">
        <v>393</v>
      </c>
      <c r="D8" s="6">
        <v>51.47</v>
      </c>
      <c r="E8" s="10">
        <v>61.58</v>
      </c>
      <c r="F8" s="6">
        <v>55.22</v>
      </c>
      <c r="G8" s="10">
        <v>54.99</v>
      </c>
      <c r="H8" s="6">
        <v>54.6</v>
      </c>
      <c r="I8" s="6">
        <v>64.1</v>
      </c>
      <c r="J8" s="6">
        <v>54.05</v>
      </c>
      <c r="K8" s="6">
        <v>66.95</v>
      </c>
      <c r="L8" s="25">
        <f t="shared" si="0"/>
        <v>57.870000000000005</v>
      </c>
    </row>
    <row r="9" spans="1:12" s="1" customFormat="1" ht="20.25" customHeight="1">
      <c r="A9" s="3">
        <v>3</v>
      </c>
      <c r="B9" s="18" t="s">
        <v>114</v>
      </c>
      <c r="C9" s="7">
        <v>2</v>
      </c>
      <c r="D9" s="6">
        <v>38</v>
      </c>
      <c r="E9" s="10">
        <v>63</v>
      </c>
      <c r="F9" s="6">
        <v>50</v>
      </c>
      <c r="G9" s="10">
        <v>70</v>
      </c>
      <c r="H9" s="6">
        <v>38.25</v>
      </c>
      <c r="I9" s="6">
        <v>64</v>
      </c>
      <c r="J9" s="6">
        <v>55</v>
      </c>
      <c r="K9" s="6">
        <v>74</v>
      </c>
      <c r="L9" s="25">
        <f t="shared" si="0"/>
        <v>56.53125</v>
      </c>
    </row>
    <row r="10" spans="1:12" s="1" customFormat="1" ht="20.25" customHeight="1">
      <c r="A10" s="3">
        <v>4</v>
      </c>
      <c r="B10" s="18" t="s">
        <v>53</v>
      </c>
      <c r="C10" s="7">
        <v>3</v>
      </c>
      <c r="D10" s="6">
        <v>55.33</v>
      </c>
      <c r="E10" s="10">
        <v>66.67</v>
      </c>
      <c r="F10" s="6">
        <v>49.17</v>
      </c>
      <c r="G10" s="10">
        <v>48.33</v>
      </c>
      <c r="H10" s="6">
        <v>49.33</v>
      </c>
      <c r="I10" s="6">
        <v>54.67</v>
      </c>
      <c r="J10" s="6">
        <v>60</v>
      </c>
      <c r="K10" s="6">
        <v>65.33</v>
      </c>
      <c r="L10" s="25">
        <f t="shared" si="0"/>
        <v>56.10375</v>
      </c>
    </row>
    <row r="11" spans="1:12" s="1" customFormat="1" ht="20.25" customHeight="1">
      <c r="A11" s="3">
        <v>5</v>
      </c>
      <c r="B11" s="18" t="s">
        <v>9</v>
      </c>
      <c r="C11" s="7">
        <v>4</v>
      </c>
      <c r="D11" s="6">
        <v>54.5</v>
      </c>
      <c r="E11" s="10">
        <v>65</v>
      </c>
      <c r="F11" s="6">
        <v>49.38</v>
      </c>
      <c r="G11" s="10">
        <v>46.25</v>
      </c>
      <c r="H11" s="6">
        <v>47.63</v>
      </c>
      <c r="I11" s="6">
        <v>57</v>
      </c>
      <c r="J11" s="6">
        <v>56.25</v>
      </c>
      <c r="K11" s="6">
        <v>72</v>
      </c>
      <c r="L11" s="25">
        <f t="shared" si="0"/>
        <v>56.00125</v>
      </c>
    </row>
    <row r="12" spans="1:12" s="1" customFormat="1" ht="20.25" customHeight="1">
      <c r="A12" s="3">
        <v>6</v>
      </c>
      <c r="B12" s="18" t="s">
        <v>46</v>
      </c>
      <c r="C12" s="7">
        <v>9</v>
      </c>
      <c r="D12" s="6">
        <v>54.67</v>
      </c>
      <c r="E12" s="10">
        <v>60.67</v>
      </c>
      <c r="F12" s="6">
        <v>40.83</v>
      </c>
      <c r="G12" s="10">
        <v>50.56</v>
      </c>
      <c r="H12" s="6">
        <v>55.44</v>
      </c>
      <c r="I12" s="6">
        <v>65.33</v>
      </c>
      <c r="J12" s="6">
        <v>55</v>
      </c>
      <c r="K12" s="6">
        <v>63.56</v>
      </c>
      <c r="L12" s="25">
        <f t="shared" si="0"/>
        <v>55.7575</v>
      </c>
    </row>
    <row r="13" spans="1:12" s="1" customFormat="1" ht="20.25" customHeight="1">
      <c r="A13" s="3">
        <v>7</v>
      </c>
      <c r="B13" s="18" t="s">
        <v>58</v>
      </c>
      <c r="C13" s="7">
        <v>7</v>
      </c>
      <c r="D13" s="6">
        <v>50.86</v>
      </c>
      <c r="E13" s="10">
        <v>58.57</v>
      </c>
      <c r="F13" s="6">
        <v>38.21</v>
      </c>
      <c r="G13" s="10">
        <v>57.86</v>
      </c>
      <c r="H13" s="6">
        <v>55.79</v>
      </c>
      <c r="I13" s="6">
        <v>56.57</v>
      </c>
      <c r="J13" s="6">
        <v>62.86</v>
      </c>
      <c r="K13" s="6">
        <v>65.14</v>
      </c>
      <c r="L13" s="25">
        <f t="shared" si="0"/>
        <v>55.7325</v>
      </c>
    </row>
    <row r="14" spans="1:12" s="1" customFormat="1" ht="20.25" customHeight="1">
      <c r="A14" s="3">
        <v>8</v>
      </c>
      <c r="B14" s="18" t="s">
        <v>70</v>
      </c>
      <c r="C14" s="7">
        <v>1</v>
      </c>
      <c r="D14" s="6">
        <v>68</v>
      </c>
      <c r="E14" s="10">
        <v>66</v>
      </c>
      <c r="F14" s="6">
        <v>32.5</v>
      </c>
      <c r="G14" s="10">
        <v>35</v>
      </c>
      <c r="H14" s="6">
        <v>47</v>
      </c>
      <c r="I14" s="6">
        <v>64</v>
      </c>
      <c r="J14" s="6">
        <v>50</v>
      </c>
      <c r="K14" s="6">
        <v>80</v>
      </c>
      <c r="L14" s="25">
        <f t="shared" si="0"/>
        <v>55.3125</v>
      </c>
    </row>
    <row r="15" spans="1:12" s="1" customFormat="1" ht="20.25" customHeight="1">
      <c r="A15" s="3">
        <v>9</v>
      </c>
      <c r="B15" s="18" t="s">
        <v>47</v>
      </c>
      <c r="C15" s="7">
        <v>2</v>
      </c>
      <c r="D15" s="6">
        <v>50</v>
      </c>
      <c r="E15" s="10">
        <v>60</v>
      </c>
      <c r="F15" s="6">
        <v>35</v>
      </c>
      <c r="G15" s="10">
        <v>55</v>
      </c>
      <c r="H15" s="6">
        <v>47.75</v>
      </c>
      <c r="I15" s="6">
        <v>72</v>
      </c>
      <c r="J15" s="6">
        <v>40</v>
      </c>
      <c r="K15" s="6">
        <v>70</v>
      </c>
      <c r="L15" s="25">
        <f t="shared" si="0"/>
        <v>53.71875</v>
      </c>
    </row>
    <row r="16" spans="1:12" s="1" customFormat="1" ht="20.25" customHeight="1">
      <c r="A16" s="3">
        <v>10</v>
      </c>
      <c r="B16" s="18" t="s">
        <v>36</v>
      </c>
      <c r="C16" s="7">
        <v>12</v>
      </c>
      <c r="D16" s="6">
        <v>55</v>
      </c>
      <c r="E16" s="10">
        <v>58.83</v>
      </c>
      <c r="F16" s="6">
        <v>43.13</v>
      </c>
      <c r="G16" s="10">
        <v>47.92</v>
      </c>
      <c r="H16" s="6">
        <v>44.29</v>
      </c>
      <c r="I16" s="6">
        <v>59.33</v>
      </c>
      <c r="J16" s="6">
        <v>53.75</v>
      </c>
      <c r="K16" s="6">
        <v>66</v>
      </c>
      <c r="L16" s="25">
        <f t="shared" si="0"/>
        <v>53.53125</v>
      </c>
    </row>
    <row r="17" spans="1:12" s="1" customFormat="1" ht="20.25" customHeight="1">
      <c r="A17" s="3">
        <v>11</v>
      </c>
      <c r="B17" s="18" t="s">
        <v>90</v>
      </c>
      <c r="C17" s="7">
        <v>218</v>
      </c>
      <c r="D17" s="6">
        <v>50.09</v>
      </c>
      <c r="E17" s="10">
        <v>58</v>
      </c>
      <c r="F17" s="6">
        <v>48.59</v>
      </c>
      <c r="G17" s="10">
        <v>49.31</v>
      </c>
      <c r="H17" s="6">
        <v>51.78</v>
      </c>
      <c r="I17" s="6">
        <v>59.89</v>
      </c>
      <c r="J17" s="6">
        <v>49.01</v>
      </c>
      <c r="K17" s="6">
        <v>61.5</v>
      </c>
      <c r="L17" s="25">
        <f t="shared" si="0"/>
        <v>53.521249999999995</v>
      </c>
    </row>
    <row r="18" spans="1:12" s="1" customFormat="1" ht="20.25" customHeight="1">
      <c r="A18" s="3">
        <v>12</v>
      </c>
      <c r="B18" s="18" t="s">
        <v>43</v>
      </c>
      <c r="C18" s="7">
        <v>13</v>
      </c>
      <c r="D18" s="6">
        <v>51.23</v>
      </c>
      <c r="E18" s="10">
        <v>62.77</v>
      </c>
      <c r="F18" s="6">
        <v>41.15</v>
      </c>
      <c r="G18" s="10">
        <v>41.54</v>
      </c>
      <c r="H18" s="6">
        <v>52.46</v>
      </c>
      <c r="I18" s="6">
        <v>60</v>
      </c>
      <c r="J18" s="6">
        <v>50.77</v>
      </c>
      <c r="K18" s="6">
        <v>64.62</v>
      </c>
      <c r="L18" s="25">
        <f t="shared" si="0"/>
        <v>53.067499999999995</v>
      </c>
    </row>
    <row r="19" spans="1:12" s="1" customFormat="1" ht="20.25" customHeight="1">
      <c r="A19" s="3">
        <v>13</v>
      </c>
      <c r="B19" s="18" t="s">
        <v>88</v>
      </c>
      <c r="C19" s="7">
        <v>4</v>
      </c>
      <c r="D19" s="6">
        <v>46</v>
      </c>
      <c r="E19" s="10">
        <v>62</v>
      </c>
      <c r="F19" s="6">
        <v>38.75</v>
      </c>
      <c r="G19" s="10">
        <v>53.75</v>
      </c>
      <c r="H19" s="6">
        <v>52.75</v>
      </c>
      <c r="I19" s="6">
        <v>51</v>
      </c>
      <c r="J19" s="6">
        <v>50</v>
      </c>
      <c r="K19" s="6">
        <v>64</v>
      </c>
      <c r="L19" s="25">
        <f t="shared" si="0"/>
        <v>52.28125</v>
      </c>
    </row>
    <row r="20" spans="1:12" s="1" customFormat="1" ht="20.25" customHeight="1">
      <c r="A20" s="3">
        <v>14</v>
      </c>
      <c r="B20" s="18" t="s">
        <v>8</v>
      </c>
      <c r="C20" s="7">
        <v>15</v>
      </c>
      <c r="D20" s="6">
        <v>45.73</v>
      </c>
      <c r="E20" s="10">
        <v>53.6</v>
      </c>
      <c r="F20" s="6">
        <v>37</v>
      </c>
      <c r="G20" s="10">
        <v>60</v>
      </c>
      <c r="H20" s="6">
        <v>43.8</v>
      </c>
      <c r="I20" s="6">
        <v>56.53</v>
      </c>
      <c r="J20" s="6">
        <v>51</v>
      </c>
      <c r="K20" s="6">
        <v>69.6</v>
      </c>
      <c r="L20" s="25">
        <f t="shared" si="0"/>
        <v>52.1575</v>
      </c>
    </row>
    <row r="21" spans="1:12" s="1" customFormat="1" ht="20.25" customHeight="1">
      <c r="A21" s="3">
        <v>15</v>
      </c>
      <c r="B21" s="18" t="s">
        <v>65</v>
      </c>
      <c r="C21" s="7">
        <v>9</v>
      </c>
      <c r="D21" s="6">
        <v>52</v>
      </c>
      <c r="E21" s="10">
        <v>56.44</v>
      </c>
      <c r="F21" s="6">
        <v>35.83</v>
      </c>
      <c r="G21" s="10">
        <v>55.56</v>
      </c>
      <c r="H21" s="6">
        <v>48.33</v>
      </c>
      <c r="I21" s="6">
        <v>55.11</v>
      </c>
      <c r="J21" s="6">
        <v>47.22</v>
      </c>
      <c r="K21" s="6">
        <v>63.56</v>
      </c>
      <c r="L21" s="25">
        <f t="shared" si="0"/>
        <v>51.75625</v>
      </c>
    </row>
    <row r="22" spans="1:12" s="1" customFormat="1" ht="20.25" customHeight="1">
      <c r="A22" s="3">
        <v>16</v>
      </c>
      <c r="B22" s="18" t="s">
        <v>39</v>
      </c>
      <c r="C22" s="7">
        <v>3</v>
      </c>
      <c r="D22" s="6">
        <v>45.33</v>
      </c>
      <c r="E22" s="10">
        <v>47.33</v>
      </c>
      <c r="F22" s="6">
        <v>37.5</v>
      </c>
      <c r="G22" s="10">
        <v>35</v>
      </c>
      <c r="H22" s="6">
        <v>51.83</v>
      </c>
      <c r="I22" s="6">
        <v>65.33</v>
      </c>
      <c r="J22" s="6">
        <v>56.67</v>
      </c>
      <c r="K22" s="6">
        <v>73.33</v>
      </c>
      <c r="L22" s="25">
        <f t="shared" si="0"/>
        <v>51.54</v>
      </c>
    </row>
    <row r="23" spans="1:12" s="1" customFormat="1" ht="20.25" customHeight="1">
      <c r="A23" s="3">
        <v>17</v>
      </c>
      <c r="B23" s="18" t="s">
        <v>41</v>
      </c>
      <c r="C23" s="7">
        <v>11</v>
      </c>
      <c r="D23" s="6">
        <v>50.36</v>
      </c>
      <c r="E23" s="10">
        <v>58.55</v>
      </c>
      <c r="F23" s="6">
        <v>32.05</v>
      </c>
      <c r="G23" s="10">
        <v>34.55</v>
      </c>
      <c r="H23" s="6">
        <v>53.77</v>
      </c>
      <c r="I23" s="6">
        <v>55.27</v>
      </c>
      <c r="J23" s="6">
        <v>55.91</v>
      </c>
      <c r="K23" s="6">
        <v>68.36</v>
      </c>
      <c r="L23" s="25">
        <f t="shared" si="0"/>
        <v>51.102500000000006</v>
      </c>
    </row>
    <row r="24" spans="1:12" s="1" customFormat="1" ht="20.25" customHeight="1">
      <c r="A24" s="3">
        <v>18</v>
      </c>
      <c r="B24" s="18" t="s">
        <v>89</v>
      </c>
      <c r="C24" s="7">
        <v>4</v>
      </c>
      <c r="D24" s="6">
        <v>44.5</v>
      </c>
      <c r="E24" s="10">
        <v>61.5</v>
      </c>
      <c r="F24" s="6">
        <v>45</v>
      </c>
      <c r="G24" s="10">
        <v>50</v>
      </c>
      <c r="H24" s="6">
        <v>52.5</v>
      </c>
      <c r="I24" s="6">
        <v>52</v>
      </c>
      <c r="J24" s="6">
        <v>50</v>
      </c>
      <c r="K24" s="6">
        <v>51</v>
      </c>
      <c r="L24" s="25">
        <f t="shared" si="0"/>
        <v>50.8125</v>
      </c>
    </row>
    <row r="25" spans="1:12" s="1" customFormat="1" ht="20.25" customHeight="1">
      <c r="A25" s="3">
        <v>19</v>
      </c>
      <c r="B25" s="18" t="s">
        <v>80</v>
      </c>
      <c r="C25" s="7">
        <v>2</v>
      </c>
      <c r="D25" s="44">
        <v>40</v>
      </c>
      <c r="E25" s="44">
        <v>54</v>
      </c>
      <c r="F25" s="44">
        <v>57.5</v>
      </c>
      <c r="G25" s="44">
        <v>37.5</v>
      </c>
      <c r="H25" s="44">
        <v>45.25</v>
      </c>
      <c r="I25" s="44">
        <v>58</v>
      </c>
      <c r="J25" s="44">
        <v>40</v>
      </c>
      <c r="K25" s="44">
        <v>74</v>
      </c>
      <c r="L25" s="25">
        <f t="shared" si="0"/>
        <v>50.78125</v>
      </c>
    </row>
    <row r="26" spans="1:12" s="1" customFormat="1" ht="20.25" customHeight="1">
      <c r="A26" s="3">
        <v>20</v>
      </c>
      <c r="B26" s="18" t="s">
        <v>33</v>
      </c>
      <c r="C26" s="7">
        <v>1</v>
      </c>
      <c r="D26" s="6">
        <v>66</v>
      </c>
      <c r="E26" s="10">
        <v>62</v>
      </c>
      <c r="F26" s="6">
        <v>40</v>
      </c>
      <c r="G26" s="10">
        <v>65</v>
      </c>
      <c r="H26" s="6">
        <v>53</v>
      </c>
      <c r="I26" s="6">
        <v>36</v>
      </c>
      <c r="J26" s="6">
        <v>20</v>
      </c>
      <c r="K26" s="6">
        <v>64</v>
      </c>
      <c r="L26" s="25">
        <f t="shared" si="0"/>
        <v>50.75</v>
      </c>
    </row>
    <row r="27" spans="1:12" s="1" customFormat="1" ht="20.25" customHeight="1">
      <c r="A27" s="3">
        <v>21</v>
      </c>
      <c r="B27" s="18" t="s">
        <v>11</v>
      </c>
      <c r="C27" s="7">
        <v>6</v>
      </c>
      <c r="D27" s="6">
        <v>51.33</v>
      </c>
      <c r="E27" s="10">
        <v>50</v>
      </c>
      <c r="F27" s="6">
        <v>28.75</v>
      </c>
      <c r="G27" s="10">
        <v>53.33</v>
      </c>
      <c r="H27" s="6">
        <v>50.42</v>
      </c>
      <c r="I27" s="6">
        <v>54.67</v>
      </c>
      <c r="J27" s="6">
        <v>52.5</v>
      </c>
      <c r="K27" s="6">
        <v>64.67</v>
      </c>
      <c r="L27" s="25">
        <f t="shared" si="0"/>
        <v>50.70875</v>
      </c>
    </row>
    <row r="28" spans="1:12" s="1" customFormat="1" ht="20.25" customHeight="1">
      <c r="A28" s="3">
        <v>22</v>
      </c>
      <c r="B28" s="19" t="s">
        <v>5</v>
      </c>
      <c r="C28" s="7">
        <v>5</v>
      </c>
      <c r="D28" s="6">
        <v>50.8</v>
      </c>
      <c r="E28" s="10">
        <v>56.8</v>
      </c>
      <c r="F28" s="6">
        <v>28.5</v>
      </c>
      <c r="G28" s="10">
        <v>57</v>
      </c>
      <c r="H28" s="6">
        <v>46.6</v>
      </c>
      <c r="I28" s="6">
        <v>54.4</v>
      </c>
      <c r="J28" s="6">
        <v>44</v>
      </c>
      <c r="K28" s="6">
        <v>64.8</v>
      </c>
      <c r="L28" s="25">
        <f t="shared" si="0"/>
        <v>50.3625</v>
      </c>
    </row>
    <row r="29" spans="1:12" s="1" customFormat="1" ht="20.25" customHeight="1">
      <c r="A29" s="3">
        <v>23</v>
      </c>
      <c r="B29" s="19" t="s">
        <v>4</v>
      </c>
      <c r="C29" s="7">
        <v>6</v>
      </c>
      <c r="D29" s="6">
        <v>48</v>
      </c>
      <c r="E29" s="10">
        <v>56.67</v>
      </c>
      <c r="F29" s="6">
        <v>42.08</v>
      </c>
      <c r="G29" s="10">
        <v>35.83</v>
      </c>
      <c r="H29" s="6">
        <v>51.58</v>
      </c>
      <c r="I29" s="6">
        <v>56</v>
      </c>
      <c r="J29" s="6">
        <v>43.33</v>
      </c>
      <c r="K29" s="6">
        <v>68.67</v>
      </c>
      <c r="L29" s="25">
        <f t="shared" si="0"/>
        <v>50.269999999999996</v>
      </c>
    </row>
    <row r="30" spans="1:12" s="1" customFormat="1" ht="20.25" customHeight="1">
      <c r="A30" s="3">
        <v>24</v>
      </c>
      <c r="B30" s="18" t="s">
        <v>68</v>
      </c>
      <c r="C30" s="7">
        <v>25</v>
      </c>
      <c r="D30" s="6">
        <v>48.08</v>
      </c>
      <c r="E30" s="10">
        <v>55.84</v>
      </c>
      <c r="F30" s="6">
        <v>32</v>
      </c>
      <c r="G30" s="10">
        <v>57.6</v>
      </c>
      <c r="H30" s="6">
        <v>43.78</v>
      </c>
      <c r="I30" s="6">
        <v>57.6</v>
      </c>
      <c r="J30" s="6">
        <v>46.8</v>
      </c>
      <c r="K30" s="6">
        <v>60.32</v>
      </c>
      <c r="L30" s="25">
        <f t="shared" si="0"/>
        <v>50.252500000000005</v>
      </c>
    </row>
    <row r="31" spans="1:12" s="1" customFormat="1" ht="20.25" customHeight="1">
      <c r="A31" s="3">
        <v>25</v>
      </c>
      <c r="B31" s="18" t="s">
        <v>37</v>
      </c>
      <c r="C31" s="3">
        <v>4</v>
      </c>
      <c r="D31" s="6">
        <v>45</v>
      </c>
      <c r="E31" s="10">
        <v>62</v>
      </c>
      <c r="F31" s="6">
        <v>28.75</v>
      </c>
      <c r="G31" s="10">
        <v>42.5</v>
      </c>
      <c r="H31" s="6">
        <v>46.25</v>
      </c>
      <c r="I31" s="6">
        <v>58</v>
      </c>
      <c r="J31" s="6">
        <v>51.25</v>
      </c>
      <c r="K31" s="6">
        <v>67</v>
      </c>
      <c r="L31" s="25">
        <f t="shared" si="0"/>
        <v>50.09375</v>
      </c>
    </row>
    <row r="32" spans="1:12" s="1" customFormat="1" ht="20.25" customHeight="1">
      <c r="A32" s="3">
        <v>26</v>
      </c>
      <c r="B32" s="19" t="s">
        <v>7</v>
      </c>
      <c r="C32" s="7">
        <v>4</v>
      </c>
      <c r="D32" s="6">
        <v>44</v>
      </c>
      <c r="E32" s="10">
        <v>54.5</v>
      </c>
      <c r="F32" s="6">
        <v>36.88</v>
      </c>
      <c r="G32" s="10">
        <v>48.75</v>
      </c>
      <c r="H32" s="6">
        <v>48.88</v>
      </c>
      <c r="I32" s="6">
        <v>56</v>
      </c>
      <c r="J32" s="6">
        <v>40</v>
      </c>
      <c r="K32" s="6">
        <v>68</v>
      </c>
      <c r="L32" s="25">
        <f t="shared" si="0"/>
        <v>49.62625</v>
      </c>
    </row>
    <row r="33" spans="1:12" s="1" customFormat="1" ht="20.25" customHeight="1">
      <c r="A33" s="3">
        <v>27</v>
      </c>
      <c r="B33" s="18" t="s">
        <v>27</v>
      </c>
      <c r="C33" s="7">
        <v>9</v>
      </c>
      <c r="D33" s="6">
        <v>48.67</v>
      </c>
      <c r="E33" s="10">
        <v>58.89</v>
      </c>
      <c r="F33" s="6">
        <v>25.83</v>
      </c>
      <c r="G33" s="10">
        <v>48.89</v>
      </c>
      <c r="H33" s="6">
        <v>52.06</v>
      </c>
      <c r="I33" s="6">
        <v>56.44</v>
      </c>
      <c r="J33" s="6">
        <v>47.78</v>
      </c>
      <c r="K33" s="6">
        <v>58.22</v>
      </c>
      <c r="L33" s="25">
        <f t="shared" si="0"/>
        <v>49.5975</v>
      </c>
    </row>
    <row r="34" spans="1:12" s="1" customFormat="1" ht="20.25" customHeight="1">
      <c r="A34" s="3">
        <v>28</v>
      </c>
      <c r="B34" s="18" t="s">
        <v>49</v>
      </c>
      <c r="C34" s="7">
        <v>13</v>
      </c>
      <c r="D34" s="6">
        <v>41.85</v>
      </c>
      <c r="E34" s="10">
        <v>58.15</v>
      </c>
      <c r="F34" s="6">
        <v>29.62</v>
      </c>
      <c r="G34" s="10">
        <v>48.46</v>
      </c>
      <c r="H34" s="6">
        <v>48</v>
      </c>
      <c r="I34" s="6">
        <v>55.69</v>
      </c>
      <c r="J34" s="6">
        <v>51.15</v>
      </c>
      <c r="K34" s="6">
        <v>57.85</v>
      </c>
      <c r="L34" s="25">
        <f t="shared" si="0"/>
        <v>48.84625</v>
      </c>
    </row>
    <row r="35" spans="1:12" s="1" customFormat="1" ht="20.25" customHeight="1">
      <c r="A35" s="3">
        <v>29</v>
      </c>
      <c r="B35" s="18" t="s">
        <v>50</v>
      </c>
      <c r="C35" s="7">
        <v>13</v>
      </c>
      <c r="D35" s="6">
        <v>52.15</v>
      </c>
      <c r="E35" s="10">
        <v>55.23</v>
      </c>
      <c r="F35" s="6">
        <v>30.77</v>
      </c>
      <c r="G35" s="10">
        <v>39.62</v>
      </c>
      <c r="H35" s="6">
        <v>42.65</v>
      </c>
      <c r="I35" s="6">
        <v>58.77</v>
      </c>
      <c r="J35" s="6">
        <v>50.38</v>
      </c>
      <c r="K35" s="6">
        <v>60</v>
      </c>
      <c r="L35" s="25">
        <f t="shared" si="0"/>
        <v>48.69625</v>
      </c>
    </row>
    <row r="36" spans="1:12" s="1" customFormat="1" ht="20.25" customHeight="1">
      <c r="A36" s="3">
        <v>30</v>
      </c>
      <c r="B36" s="18" t="s">
        <v>78</v>
      </c>
      <c r="C36" s="7">
        <v>2</v>
      </c>
      <c r="D36" s="6">
        <v>46</v>
      </c>
      <c r="E36" s="10">
        <v>57</v>
      </c>
      <c r="F36" s="6">
        <v>25</v>
      </c>
      <c r="G36" s="10">
        <v>40</v>
      </c>
      <c r="H36" s="6">
        <v>51</v>
      </c>
      <c r="I36" s="6">
        <v>60</v>
      </c>
      <c r="J36" s="6">
        <v>52.5</v>
      </c>
      <c r="K36" s="6">
        <v>56</v>
      </c>
      <c r="L36" s="25">
        <f t="shared" si="0"/>
        <v>48.4375</v>
      </c>
    </row>
    <row r="37" spans="1:12" s="1" customFormat="1" ht="20.25" customHeight="1">
      <c r="A37" s="3">
        <v>31</v>
      </c>
      <c r="B37" s="18" t="s">
        <v>34</v>
      </c>
      <c r="C37" s="7">
        <v>4</v>
      </c>
      <c r="D37" s="6">
        <v>53.5</v>
      </c>
      <c r="E37" s="10">
        <v>49</v>
      </c>
      <c r="F37" s="6">
        <v>30.63</v>
      </c>
      <c r="G37" s="10">
        <v>35</v>
      </c>
      <c r="H37" s="6">
        <v>56.75</v>
      </c>
      <c r="I37" s="6">
        <v>53</v>
      </c>
      <c r="J37" s="6">
        <v>40</v>
      </c>
      <c r="K37" s="6">
        <v>69</v>
      </c>
      <c r="L37" s="25">
        <f t="shared" si="0"/>
        <v>48.36</v>
      </c>
    </row>
    <row r="38" spans="1:12" s="1" customFormat="1" ht="20.25" customHeight="1">
      <c r="A38" s="3">
        <v>32</v>
      </c>
      <c r="B38" s="18" t="s">
        <v>72</v>
      </c>
      <c r="C38" s="7">
        <v>9</v>
      </c>
      <c r="D38" s="6">
        <v>47.78</v>
      </c>
      <c r="E38" s="10">
        <v>50.67</v>
      </c>
      <c r="F38" s="6">
        <v>30</v>
      </c>
      <c r="G38" s="10">
        <v>50</v>
      </c>
      <c r="H38" s="6">
        <v>42.39</v>
      </c>
      <c r="I38" s="6">
        <v>50.67</v>
      </c>
      <c r="J38" s="6">
        <v>53.33</v>
      </c>
      <c r="K38" s="6">
        <v>56.89</v>
      </c>
      <c r="L38" s="25">
        <f t="shared" si="0"/>
        <v>47.716249999999995</v>
      </c>
    </row>
    <row r="39" spans="1:12" s="1" customFormat="1" ht="20.25" customHeight="1">
      <c r="A39" s="3">
        <v>33</v>
      </c>
      <c r="B39" s="18" t="s">
        <v>51</v>
      </c>
      <c r="C39" s="7">
        <v>5</v>
      </c>
      <c r="D39" s="6">
        <v>44.8</v>
      </c>
      <c r="E39" s="10">
        <v>50.4</v>
      </c>
      <c r="F39" s="6">
        <v>28</v>
      </c>
      <c r="G39" s="10">
        <v>44</v>
      </c>
      <c r="H39" s="6">
        <v>43.9</v>
      </c>
      <c r="I39" s="6">
        <v>59.2</v>
      </c>
      <c r="J39" s="6">
        <v>56</v>
      </c>
      <c r="K39" s="6">
        <v>55.2</v>
      </c>
      <c r="L39" s="25">
        <f aca="true" t="shared" si="1" ref="L39:L70">(D39+E39+F39+G39+H39+I39+J39+K39)/8</f>
        <v>47.6875</v>
      </c>
    </row>
    <row r="40" spans="1:12" s="1" customFormat="1" ht="20.25" customHeight="1">
      <c r="A40" s="3">
        <v>34</v>
      </c>
      <c r="B40" s="18" t="s">
        <v>67</v>
      </c>
      <c r="C40" s="7">
        <v>26</v>
      </c>
      <c r="D40" s="6">
        <v>46.69</v>
      </c>
      <c r="E40" s="10">
        <v>54.92</v>
      </c>
      <c r="F40" s="6">
        <v>39.33</v>
      </c>
      <c r="G40" s="10">
        <v>38.27</v>
      </c>
      <c r="H40" s="6">
        <v>41.79</v>
      </c>
      <c r="I40" s="6">
        <v>52.62</v>
      </c>
      <c r="J40" s="6">
        <v>48.27</v>
      </c>
      <c r="K40" s="6">
        <v>59.23</v>
      </c>
      <c r="L40" s="25">
        <f t="shared" si="1"/>
        <v>47.64</v>
      </c>
    </row>
    <row r="41" spans="1:12" s="1" customFormat="1" ht="20.25" customHeight="1">
      <c r="A41" s="3">
        <v>35</v>
      </c>
      <c r="B41" s="18" t="s">
        <v>62</v>
      </c>
      <c r="C41" s="7">
        <v>21</v>
      </c>
      <c r="D41" s="6">
        <v>48.29</v>
      </c>
      <c r="E41" s="10">
        <v>51.05</v>
      </c>
      <c r="F41" s="6">
        <v>33.69</v>
      </c>
      <c r="G41" s="10">
        <v>34.05</v>
      </c>
      <c r="H41" s="6">
        <v>47.45</v>
      </c>
      <c r="I41" s="6">
        <v>56</v>
      </c>
      <c r="J41" s="6">
        <v>46.67</v>
      </c>
      <c r="K41" s="6">
        <v>57.33</v>
      </c>
      <c r="L41" s="25">
        <f t="shared" si="1"/>
        <v>46.81625</v>
      </c>
    </row>
    <row r="42" spans="1:12" s="1" customFormat="1" ht="20.25" customHeight="1">
      <c r="A42" s="3">
        <v>36</v>
      </c>
      <c r="B42" s="18" t="s">
        <v>76</v>
      </c>
      <c r="C42" s="7">
        <v>2</v>
      </c>
      <c r="D42" s="6">
        <v>42</v>
      </c>
      <c r="E42" s="10">
        <v>54</v>
      </c>
      <c r="F42" s="6">
        <v>40</v>
      </c>
      <c r="G42" s="10">
        <v>32.5</v>
      </c>
      <c r="H42" s="6">
        <v>41.5</v>
      </c>
      <c r="I42" s="6">
        <v>54</v>
      </c>
      <c r="J42" s="6">
        <v>47.5</v>
      </c>
      <c r="K42" s="6">
        <v>60</v>
      </c>
      <c r="L42" s="25">
        <f t="shared" si="1"/>
        <v>46.4375</v>
      </c>
    </row>
    <row r="43" spans="1:12" s="1" customFormat="1" ht="20.25" customHeight="1">
      <c r="A43" s="3">
        <v>37</v>
      </c>
      <c r="B43" s="18" t="s">
        <v>23</v>
      </c>
      <c r="C43" s="7">
        <v>23</v>
      </c>
      <c r="D43" s="6">
        <v>47.91</v>
      </c>
      <c r="E43" s="10">
        <v>52.43</v>
      </c>
      <c r="F43" s="6">
        <v>27.72</v>
      </c>
      <c r="G43" s="10">
        <v>46.96</v>
      </c>
      <c r="H43" s="6">
        <v>41.96</v>
      </c>
      <c r="I43" s="6">
        <v>52</v>
      </c>
      <c r="J43" s="6">
        <v>45.87</v>
      </c>
      <c r="K43" s="6">
        <v>56.52</v>
      </c>
      <c r="L43" s="25">
        <f t="shared" si="1"/>
        <v>46.42125</v>
      </c>
    </row>
    <row r="44" spans="1:12" s="1" customFormat="1" ht="20.25" customHeight="1">
      <c r="A44" s="3">
        <v>38</v>
      </c>
      <c r="B44" s="18" t="s">
        <v>74</v>
      </c>
      <c r="C44" s="7">
        <v>20</v>
      </c>
      <c r="D44" s="6">
        <v>42.4</v>
      </c>
      <c r="E44" s="10">
        <v>50.1</v>
      </c>
      <c r="F44" s="6">
        <v>30</v>
      </c>
      <c r="G44" s="10">
        <v>47.5</v>
      </c>
      <c r="H44" s="6">
        <v>46.05</v>
      </c>
      <c r="I44" s="6">
        <v>50.6</v>
      </c>
      <c r="J44" s="6">
        <v>45.5</v>
      </c>
      <c r="K44" s="6">
        <v>59.2</v>
      </c>
      <c r="L44" s="25">
        <f t="shared" si="1"/>
        <v>46.41875</v>
      </c>
    </row>
    <row r="45" spans="1:12" s="1" customFormat="1" ht="20.25" customHeight="1">
      <c r="A45" s="3">
        <v>39</v>
      </c>
      <c r="B45" s="18" t="s">
        <v>84</v>
      </c>
      <c r="C45" s="7">
        <v>6</v>
      </c>
      <c r="D45" s="6">
        <v>44.33</v>
      </c>
      <c r="E45" s="10">
        <v>50.33</v>
      </c>
      <c r="F45" s="6">
        <v>34.17</v>
      </c>
      <c r="G45" s="10">
        <v>46.67</v>
      </c>
      <c r="H45" s="6">
        <v>40</v>
      </c>
      <c r="I45" s="6">
        <v>49.33</v>
      </c>
      <c r="J45" s="6">
        <v>44.17</v>
      </c>
      <c r="K45" s="6">
        <v>60</v>
      </c>
      <c r="L45" s="25">
        <f t="shared" si="1"/>
        <v>46.125</v>
      </c>
    </row>
    <row r="46" spans="1:12" s="1" customFormat="1" ht="20.25" customHeight="1">
      <c r="A46" s="3">
        <v>40</v>
      </c>
      <c r="B46" s="18" t="s">
        <v>13</v>
      </c>
      <c r="C46" s="7">
        <v>15</v>
      </c>
      <c r="D46" s="6">
        <v>48.53</v>
      </c>
      <c r="E46" s="10">
        <v>52.27</v>
      </c>
      <c r="F46" s="6">
        <v>37.83</v>
      </c>
      <c r="G46" s="10">
        <v>40.33</v>
      </c>
      <c r="H46" s="6">
        <v>41.13</v>
      </c>
      <c r="I46" s="6">
        <v>52.8</v>
      </c>
      <c r="J46" s="6">
        <v>44.33</v>
      </c>
      <c r="K46" s="6">
        <v>51.73</v>
      </c>
      <c r="L46" s="25">
        <f t="shared" si="1"/>
        <v>46.11875</v>
      </c>
    </row>
    <row r="47" spans="1:12" s="1" customFormat="1" ht="20.25" customHeight="1">
      <c r="A47" s="3">
        <v>41</v>
      </c>
      <c r="B47" s="18" t="s">
        <v>59</v>
      </c>
      <c r="C47" s="7">
        <v>12</v>
      </c>
      <c r="D47" s="6">
        <v>46.33</v>
      </c>
      <c r="E47" s="10">
        <v>52</v>
      </c>
      <c r="F47" s="6">
        <v>32.08</v>
      </c>
      <c r="G47" s="10">
        <v>42.92</v>
      </c>
      <c r="H47" s="6">
        <v>42.83</v>
      </c>
      <c r="I47" s="6">
        <v>45.33</v>
      </c>
      <c r="J47" s="6">
        <v>41.67</v>
      </c>
      <c r="K47" s="6">
        <v>64.33</v>
      </c>
      <c r="L47" s="25">
        <f t="shared" si="1"/>
        <v>45.936249999999994</v>
      </c>
    </row>
    <row r="48" spans="1:12" s="1" customFormat="1" ht="20.25" customHeight="1">
      <c r="A48" s="3">
        <v>42</v>
      </c>
      <c r="B48" s="18" t="s">
        <v>111</v>
      </c>
      <c r="C48" s="7">
        <v>16</v>
      </c>
      <c r="D48" s="6">
        <v>44.75</v>
      </c>
      <c r="E48" s="10">
        <v>47.13</v>
      </c>
      <c r="F48" s="6">
        <v>36.09</v>
      </c>
      <c r="G48" s="10">
        <v>40</v>
      </c>
      <c r="H48" s="6">
        <v>41.47</v>
      </c>
      <c r="I48" s="6">
        <v>52.75</v>
      </c>
      <c r="J48" s="6">
        <v>45</v>
      </c>
      <c r="K48" s="6">
        <v>57.75</v>
      </c>
      <c r="L48" s="25">
        <f t="shared" si="1"/>
        <v>45.6175</v>
      </c>
    </row>
    <row r="49" spans="1:12" s="1" customFormat="1" ht="20.25" customHeight="1">
      <c r="A49" s="3">
        <v>43</v>
      </c>
      <c r="B49" s="19" t="s">
        <v>3</v>
      </c>
      <c r="C49" s="7">
        <v>23</v>
      </c>
      <c r="D49" s="6">
        <v>44.09</v>
      </c>
      <c r="E49" s="10">
        <v>49.48</v>
      </c>
      <c r="F49" s="6">
        <v>29.78</v>
      </c>
      <c r="G49" s="10">
        <v>34.35</v>
      </c>
      <c r="H49" s="6">
        <v>42</v>
      </c>
      <c r="I49" s="6">
        <v>58.96</v>
      </c>
      <c r="J49" s="6">
        <v>45.22</v>
      </c>
      <c r="K49" s="6">
        <v>58.43</v>
      </c>
      <c r="L49" s="25">
        <f t="shared" si="1"/>
        <v>45.28875</v>
      </c>
    </row>
    <row r="50" spans="1:12" s="1" customFormat="1" ht="20.25" customHeight="1">
      <c r="A50" s="3">
        <v>44</v>
      </c>
      <c r="B50" s="18" t="s">
        <v>109</v>
      </c>
      <c r="C50" s="7">
        <v>10</v>
      </c>
      <c r="D50" s="6">
        <v>42</v>
      </c>
      <c r="E50" s="10">
        <v>48.4</v>
      </c>
      <c r="F50" s="6">
        <v>26.5</v>
      </c>
      <c r="G50" s="10">
        <v>50.5</v>
      </c>
      <c r="H50" s="6">
        <v>42.65</v>
      </c>
      <c r="I50" s="6">
        <v>51.6</v>
      </c>
      <c r="J50" s="6">
        <v>41</v>
      </c>
      <c r="K50" s="6">
        <v>56.8</v>
      </c>
      <c r="L50" s="25">
        <f t="shared" si="1"/>
        <v>44.931250000000006</v>
      </c>
    </row>
    <row r="51" spans="1:12" s="1" customFormat="1" ht="20.25" customHeight="1">
      <c r="A51" s="3">
        <v>45</v>
      </c>
      <c r="B51" s="18" t="s">
        <v>75</v>
      </c>
      <c r="C51" s="7">
        <v>9</v>
      </c>
      <c r="D51" s="6">
        <v>42.67</v>
      </c>
      <c r="E51" s="10">
        <v>49.33</v>
      </c>
      <c r="F51" s="6">
        <v>37.5</v>
      </c>
      <c r="G51" s="10">
        <v>39.44</v>
      </c>
      <c r="H51" s="6">
        <v>37.78</v>
      </c>
      <c r="I51" s="6">
        <v>52</v>
      </c>
      <c r="J51" s="6">
        <v>45.56</v>
      </c>
      <c r="K51" s="6">
        <v>53.78</v>
      </c>
      <c r="L51" s="25">
        <f t="shared" si="1"/>
        <v>44.75750000000001</v>
      </c>
    </row>
    <row r="52" spans="1:12" s="1" customFormat="1" ht="20.25" customHeight="1">
      <c r="A52" s="3">
        <v>46</v>
      </c>
      <c r="B52" s="18" t="s">
        <v>61</v>
      </c>
      <c r="C52" s="7">
        <v>20</v>
      </c>
      <c r="D52" s="6">
        <v>43.8</v>
      </c>
      <c r="E52" s="10">
        <v>49.7</v>
      </c>
      <c r="F52" s="6">
        <v>35.88</v>
      </c>
      <c r="G52" s="10">
        <v>36.5</v>
      </c>
      <c r="H52" s="6">
        <v>39.65</v>
      </c>
      <c r="I52" s="6">
        <v>50.2</v>
      </c>
      <c r="J52" s="6">
        <v>44</v>
      </c>
      <c r="K52" s="6">
        <v>57.4</v>
      </c>
      <c r="L52" s="25">
        <f t="shared" si="1"/>
        <v>44.64125</v>
      </c>
    </row>
    <row r="53" spans="1:12" s="1" customFormat="1" ht="20.25" customHeight="1">
      <c r="A53" s="3">
        <v>47</v>
      </c>
      <c r="B53" s="18" t="s">
        <v>44</v>
      </c>
      <c r="C53" s="7">
        <v>75</v>
      </c>
      <c r="D53" s="6">
        <v>44.35</v>
      </c>
      <c r="E53" s="10">
        <v>49.2</v>
      </c>
      <c r="F53" s="43">
        <v>35.47</v>
      </c>
      <c r="G53" s="10">
        <v>35</v>
      </c>
      <c r="H53" s="6">
        <v>40.88</v>
      </c>
      <c r="I53" s="43">
        <v>52.05</v>
      </c>
      <c r="J53" s="6">
        <v>44.73</v>
      </c>
      <c r="K53" s="6">
        <v>54.77</v>
      </c>
      <c r="L53" s="25">
        <f t="shared" si="1"/>
        <v>44.55625</v>
      </c>
    </row>
    <row r="54" spans="1:12" s="1" customFormat="1" ht="20.25" customHeight="1">
      <c r="A54" s="3">
        <v>48</v>
      </c>
      <c r="B54" s="18" t="s">
        <v>82</v>
      </c>
      <c r="C54" s="7">
        <v>14</v>
      </c>
      <c r="D54" s="6">
        <v>40.86</v>
      </c>
      <c r="E54" s="10">
        <v>49.14</v>
      </c>
      <c r="F54" s="6">
        <v>33.75</v>
      </c>
      <c r="G54" s="10">
        <v>33.57</v>
      </c>
      <c r="H54" s="6">
        <v>39.82</v>
      </c>
      <c r="I54" s="6">
        <v>46</v>
      </c>
      <c r="J54" s="6">
        <v>51.43</v>
      </c>
      <c r="K54" s="6">
        <v>59.43</v>
      </c>
      <c r="L54" s="25">
        <f t="shared" si="1"/>
        <v>44.25</v>
      </c>
    </row>
    <row r="55" spans="1:12" s="1" customFormat="1" ht="20.25" customHeight="1">
      <c r="A55" s="3">
        <v>49</v>
      </c>
      <c r="B55" s="18" t="s">
        <v>17</v>
      </c>
      <c r="C55" s="7">
        <v>18</v>
      </c>
      <c r="D55" s="6">
        <v>42.22</v>
      </c>
      <c r="E55" s="10">
        <v>52.89</v>
      </c>
      <c r="F55" s="6">
        <v>30.69</v>
      </c>
      <c r="G55" s="10">
        <v>35.28</v>
      </c>
      <c r="H55" s="6">
        <v>40.94</v>
      </c>
      <c r="I55" s="6">
        <v>51.33</v>
      </c>
      <c r="J55" s="6">
        <v>45.56</v>
      </c>
      <c r="K55" s="6">
        <v>54.89</v>
      </c>
      <c r="L55" s="25">
        <f t="shared" si="1"/>
        <v>44.224999999999994</v>
      </c>
    </row>
    <row r="56" spans="1:12" s="1" customFormat="1" ht="20.25" customHeight="1">
      <c r="A56" s="3">
        <v>50</v>
      </c>
      <c r="B56" s="18" t="s">
        <v>18</v>
      </c>
      <c r="C56" s="7">
        <v>6</v>
      </c>
      <c r="D56" s="6">
        <v>41</v>
      </c>
      <c r="E56" s="10">
        <v>49.67</v>
      </c>
      <c r="F56" s="6">
        <v>24.58</v>
      </c>
      <c r="G56" s="10">
        <v>37.5</v>
      </c>
      <c r="H56" s="6">
        <v>35.5</v>
      </c>
      <c r="I56" s="6">
        <v>52</v>
      </c>
      <c r="J56" s="6">
        <v>45.83</v>
      </c>
      <c r="K56" s="6">
        <v>66.67</v>
      </c>
      <c r="L56" s="25">
        <f t="shared" si="1"/>
        <v>44.09375</v>
      </c>
    </row>
    <row r="57" spans="1:12" s="1" customFormat="1" ht="20.25" customHeight="1">
      <c r="A57" s="3">
        <v>51</v>
      </c>
      <c r="B57" s="19" t="s">
        <v>6</v>
      </c>
      <c r="C57" s="7">
        <v>16</v>
      </c>
      <c r="D57" s="6">
        <v>44.5</v>
      </c>
      <c r="E57" s="6">
        <v>46.5</v>
      </c>
      <c r="F57" s="6">
        <v>32.34</v>
      </c>
      <c r="G57" s="6">
        <v>40.94</v>
      </c>
      <c r="H57" s="6">
        <v>39.16</v>
      </c>
      <c r="I57" s="6">
        <v>46.75</v>
      </c>
      <c r="J57" s="6">
        <v>46.56</v>
      </c>
      <c r="K57" s="6">
        <v>55.5</v>
      </c>
      <c r="L57" s="25">
        <f t="shared" si="1"/>
        <v>44.03125</v>
      </c>
    </row>
    <row r="58" spans="1:12" s="1" customFormat="1" ht="20.25" customHeight="1">
      <c r="A58" s="3">
        <v>52</v>
      </c>
      <c r="B58" s="18" t="s">
        <v>56</v>
      </c>
      <c r="C58" s="7">
        <v>6</v>
      </c>
      <c r="D58" s="6">
        <v>42</v>
      </c>
      <c r="E58" s="10">
        <v>49.33</v>
      </c>
      <c r="F58" s="6">
        <v>28.33</v>
      </c>
      <c r="G58" s="10">
        <v>42.5</v>
      </c>
      <c r="H58" s="6">
        <v>37.92</v>
      </c>
      <c r="I58" s="6">
        <v>53.33</v>
      </c>
      <c r="J58" s="6">
        <v>40</v>
      </c>
      <c r="K58" s="6">
        <v>57.33</v>
      </c>
      <c r="L58" s="25">
        <f t="shared" si="1"/>
        <v>43.842499999999994</v>
      </c>
    </row>
    <row r="59" spans="1:12" s="1" customFormat="1" ht="20.25" customHeight="1">
      <c r="A59" s="3">
        <v>53</v>
      </c>
      <c r="B59" s="18" t="s">
        <v>112</v>
      </c>
      <c r="C59" s="7">
        <v>2</v>
      </c>
      <c r="D59" s="6">
        <v>46</v>
      </c>
      <c r="E59" s="10">
        <v>45</v>
      </c>
      <c r="F59" s="6">
        <v>26.25</v>
      </c>
      <c r="G59" s="10">
        <v>32.5</v>
      </c>
      <c r="H59" s="6">
        <v>41.5</v>
      </c>
      <c r="I59" s="6">
        <v>66</v>
      </c>
      <c r="J59" s="6">
        <v>40</v>
      </c>
      <c r="K59" s="6">
        <v>50</v>
      </c>
      <c r="L59" s="25">
        <f t="shared" si="1"/>
        <v>43.40625</v>
      </c>
    </row>
    <row r="60" spans="1:12" s="1" customFormat="1" ht="20.25" customHeight="1">
      <c r="A60" s="3">
        <v>54</v>
      </c>
      <c r="B60" s="18" t="s">
        <v>38</v>
      </c>
      <c r="C60" s="7">
        <v>8</v>
      </c>
      <c r="D60" s="6">
        <v>41.5</v>
      </c>
      <c r="E60" s="10">
        <v>46</v>
      </c>
      <c r="F60" s="6">
        <v>30.63</v>
      </c>
      <c r="G60" s="10">
        <v>32.5</v>
      </c>
      <c r="H60" s="6">
        <v>35.06</v>
      </c>
      <c r="I60" s="6">
        <v>58</v>
      </c>
      <c r="J60" s="6">
        <v>42.5</v>
      </c>
      <c r="K60" s="6">
        <v>59.5</v>
      </c>
      <c r="L60" s="25">
        <f t="shared" si="1"/>
        <v>43.21125</v>
      </c>
    </row>
    <row r="61" spans="1:12" s="1" customFormat="1" ht="20.25" customHeight="1">
      <c r="A61" s="3">
        <v>55</v>
      </c>
      <c r="B61" s="18" t="s">
        <v>87</v>
      </c>
      <c r="C61" s="7">
        <v>17</v>
      </c>
      <c r="D61" s="6">
        <v>45.18</v>
      </c>
      <c r="E61" s="10">
        <v>51.06</v>
      </c>
      <c r="F61" s="6">
        <v>30.29</v>
      </c>
      <c r="G61" s="10">
        <v>33.24</v>
      </c>
      <c r="H61" s="6">
        <v>40.62</v>
      </c>
      <c r="I61" s="6">
        <v>48</v>
      </c>
      <c r="J61" s="6">
        <v>43.82</v>
      </c>
      <c r="K61" s="6">
        <v>53.41</v>
      </c>
      <c r="L61" s="25">
        <f t="shared" si="1"/>
        <v>43.2025</v>
      </c>
    </row>
    <row r="62" spans="1:12" s="1" customFormat="1" ht="20.25" customHeight="1">
      <c r="A62" s="3">
        <v>56</v>
      </c>
      <c r="B62" s="18" t="s">
        <v>77</v>
      </c>
      <c r="C62" s="7">
        <v>9</v>
      </c>
      <c r="D62" s="6">
        <v>45.11</v>
      </c>
      <c r="E62" s="10">
        <v>43.11</v>
      </c>
      <c r="F62" s="6">
        <v>31.11</v>
      </c>
      <c r="G62" s="10">
        <v>37.78</v>
      </c>
      <c r="H62" s="6">
        <v>42.39</v>
      </c>
      <c r="I62" s="6">
        <v>51.56</v>
      </c>
      <c r="J62" s="6">
        <v>40</v>
      </c>
      <c r="K62" s="6">
        <v>52.89</v>
      </c>
      <c r="L62" s="25">
        <f t="shared" si="1"/>
        <v>42.99375</v>
      </c>
    </row>
    <row r="63" spans="1:12" s="1" customFormat="1" ht="20.25" customHeight="1">
      <c r="A63" s="3">
        <v>57</v>
      </c>
      <c r="B63" s="18" t="s">
        <v>110</v>
      </c>
      <c r="C63" s="7">
        <v>40</v>
      </c>
      <c r="D63" s="6">
        <v>43.75</v>
      </c>
      <c r="E63" s="10">
        <v>45.45</v>
      </c>
      <c r="F63" s="6">
        <v>28.38</v>
      </c>
      <c r="G63" s="10">
        <v>35.75</v>
      </c>
      <c r="H63" s="6">
        <v>44.63</v>
      </c>
      <c r="I63" s="6">
        <v>55.4</v>
      </c>
      <c r="J63" s="6">
        <v>39.75</v>
      </c>
      <c r="K63" s="6">
        <v>49.8</v>
      </c>
      <c r="L63" s="25">
        <f t="shared" si="1"/>
        <v>42.86375</v>
      </c>
    </row>
    <row r="64" spans="1:12" s="1" customFormat="1" ht="20.25" customHeight="1">
      <c r="A64" s="3">
        <v>58</v>
      </c>
      <c r="B64" s="18" t="s">
        <v>28</v>
      </c>
      <c r="C64" s="7">
        <v>10</v>
      </c>
      <c r="D64" s="6">
        <v>44.8</v>
      </c>
      <c r="E64" s="10">
        <v>50.2</v>
      </c>
      <c r="F64" s="6">
        <v>22.75</v>
      </c>
      <c r="G64" s="10">
        <v>30.5</v>
      </c>
      <c r="H64" s="6">
        <v>39.05</v>
      </c>
      <c r="I64" s="6">
        <v>50.8</v>
      </c>
      <c r="J64" s="6">
        <v>48</v>
      </c>
      <c r="K64" s="6">
        <v>56.4</v>
      </c>
      <c r="L64" s="25">
        <f t="shared" si="1"/>
        <v>42.8125</v>
      </c>
    </row>
    <row r="65" spans="1:12" s="1" customFormat="1" ht="20.25" customHeight="1">
      <c r="A65" s="3">
        <v>59</v>
      </c>
      <c r="B65" s="18" t="s">
        <v>12</v>
      </c>
      <c r="C65" s="7">
        <v>18</v>
      </c>
      <c r="D65" s="6">
        <v>42.78</v>
      </c>
      <c r="E65" s="10">
        <v>47.89</v>
      </c>
      <c r="F65" s="6">
        <v>25.56</v>
      </c>
      <c r="G65" s="10">
        <v>36.39</v>
      </c>
      <c r="H65" s="6">
        <v>41.61</v>
      </c>
      <c r="I65" s="6">
        <v>46.22</v>
      </c>
      <c r="J65" s="6">
        <v>45</v>
      </c>
      <c r="K65" s="6">
        <v>56.89</v>
      </c>
      <c r="L65" s="25">
        <f t="shared" si="1"/>
        <v>42.792500000000004</v>
      </c>
    </row>
    <row r="66" spans="1:12" s="1" customFormat="1" ht="20.25" customHeight="1">
      <c r="A66" s="3">
        <v>60</v>
      </c>
      <c r="B66" s="18" t="s">
        <v>63</v>
      </c>
      <c r="C66" s="7">
        <v>8</v>
      </c>
      <c r="D66" s="6">
        <v>42.5</v>
      </c>
      <c r="E66" s="10">
        <v>39</v>
      </c>
      <c r="F66" s="6">
        <v>27.5</v>
      </c>
      <c r="G66" s="10">
        <v>33.13</v>
      </c>
      <c r="H66" s="6">
        <v>38</v>
      </c>
      <c r="I66" s="6">
        <v>51.5</v>
      </c>
      <c r="J66" s="6">
        <v>50</v>
      </c>
      <c r="K66" s="6">
        <v>59</v>
      </c>
      <c r="L66" s="25">
        <f t="shared" si="1"/>
        <v>42.57875</v>
      </c>
    </row>
    <row r="67" spans="1:12" s="1" customFormat="1" ht="20.25" customHeight="1">
      <c r="A67" s="3">
        <v>61</v>
      </c>
      <c r="B67" s="18" t="s">
        <v>29</v>
      </c>
      <c r="C67" s="7">
        <v>18</v>
      </c>
      <c r="D67" s="6">
        <v>41.33</v>
      </c>
      <c r="E67" s="10">
        <v>48.89</v>
      </c>
      <c r="F67" s="6">
        <v>34.86</v>
      </c>
      <c r="G67" s="10">
        <v>34.72</v>
      </c>
      <c r="H67" s="6">
        <v>36.31</v>
      </c>
      <c r="I67" s="6">
        <v>46.22</v>
      </c>
      <c r="J67" s="6">
        <v>42.22</v>
      </c>
      <c r="K67" s="6">
        <v>54.44</v>
      </c>
      <c r="L67" s="25">
        <f t="shared" si="1"/>
        <v>42.37375</v>
      </c>
    </row>
    <row r="68" spans="1:12" s="1" customFormat="1" ht="20.25" customHeight="1">
      <c r="A68" s="3">
        <v>62</v>
      </c>
      <c r="B68" s="18" t="s">
        <v>55</v>
      </c>
      <c r="C68" s="7">
        <v>20</v>
      </c>
      <c r="D68" s="6">
        <v>42.3</v>
      </c>
      <c r="E68" s="10">
        <v>50.7</v>
      </c>
      <c r="F68" s="6">
        <v>25.88</v>
      </c>
      <c r="G68" s="10">
        <v>27.25</v>
      </c>
      <c r="H68" s="6">
        <v>39.7</v>
      </c>
      <c r="I68" s="6">
        <v>49</v>
      </c>
      <c r="J68" s="6">
        <v>43.25</v>
      </c>
      <c r="K68" s="6">
        <v>59.8</v>
      </c>
      <c r="L68" s="25">
        <f t="shared" si="1"/>
        <v>42.235</v>
      </c>
    </row>
    <row r="69" spans="1:12" s="1" customFormat="1" ht="20.25" customHeight="1">
      <c r="A69" s="3">
        <v>63</v>
      </c>
      <c r="B69" s="18" t="s">
        <v>30</v>
      </c>
      <c r="C69" s="7">
        <v>3</v>
      </c>
      <c r="D69" s="6">
        <v>35.33</v>
      </c>
      <c r="E69" s="10">
        <v>48</v>
      </c>
      <c r="F69" s="6">
        <v>25</v>
      </c>
      <c r="G69" s="10">
        <v>40</v>
      </c>
      <c r="H69" s="6">
        <v>37.5</v>
      </c>
      <c r="I69" s="6">
        <v>49.33</v>
      </c>
      <c r="J69" s="6">
        <v>41.67</v>
      </c>
      <c r="K69" s="6">
        <v>60</v>
      </c>
      <c r="L69" s="25">
        <f t="shared" si="1"/>
        <v>42.10375</v>
      </c>
    </row>
    <row r="70" spans="1:12" s="1" customFormat="1" ht="20.25" customHeight="1">
      <c r="A70" s="3">
        <v>64</v>
      </c>
      <c r="B70" s="18" t="s">
        <v>24</v>
      </c>
      <c r="C70" s="7">
        <v>6</v>
      </c>
      <c r="D70" s="6">
        <v>47</v>
      </c>
      <c r="E70" s="10">
        <v>43.67</v>
      </c>
      <c r="F70" s="6">
        <v>28.33</v>
      </c>
      <c r="G70" s="10">
        <v>31.67</v>
      </c>
      <c r="H70" s="6">
        <v>41.5</v>
      </c>
      <c r="I70" s="6">
        <v>48.67</v>
      </c>
      <c r="J70" s="6">
        <v>45</v>
      </c>
      <c r="K70" s="6">
        <v>50.67</v>
      </c>
      <c r="L70" s="25">
        <f t="shared" si="1"/>
        <v>42.063750000000006</v>
      </c>
    </row>
    <row r="71" spans="1:12" s="1" customFormat="1" ht="20.25" customHeight="1">
      <c r="A71" s="3">
        <v>65</v>
      </c>
      <c r="B71" s="18" t="s">
        <v>83</v>
      </c>
      <c r="C71" s="7">
        <v>12</v>
      </c>
      <c r="D71" s="6">
        <v>42.5</v>
      </c>
      <c r="E71" s="10">
        <v>50</v>
      </c>
      <c r="F71" s="6">
        <v>28.75</v>
      </c>
      <c r="G71" s="10">
        <v>32.5</v>
      </c>
      <c r="H71" s="6">
        <v>38.63</v>
      </c>
      <c r="I71" s="6">
        <v>50.67</v>
      </c>
      <c r="J71" s="6">
        <v>37.92</v>
      </c>
      <c r="K71" s="6">
        <v>55</v>
      </c>
      <c r="L71" s="25">
        <f aca="true" t="shared" si="2" ref="L71:L101">(D71+E71+F71+G71+H71+I71+J71+K71)/8</f>
        <v>41.99625</v>
      </c>
    </row>
    <row r="72" spans="1:12" s="1" customFormat="1" ht="20.25" customHeight="1">
      <c r="A72" s="3">
        <v>66</v>
      </c>
      <c r="B72" s="18" t="s">
        <v>48</v>
      </c>
      <c r="C72" s="7">
        <v>18</v>
      </c>
      <c r="D72" s="6">
        <v>45.56</v>
      </c>
      <c r="E72" s="10">
        <v>46.11</v>
      </c>
      <c r="F72" s="6">
        <v>30.69</v>
      </c>
      <c r="G72" s="10">
        <v>30.56</v>
      </c>
      <c r="H72" s="6">
        <v>38.97</v>
      </c>
      <c r="I72" s="6">
        <v>51.56</v>
      </c>
      <c r="J72" s="6">
        <v>43.61</v>
      </c>
      <c r="K72" s="6">
        <v>48</v>
      </c>
      <c r="L72" s="25">
        <f t="shared" si="2"/>
        <v>41.8825</v>
      </c>
    </row>
    <row r="73" spans="1:12" s="1" customFormat="1" ht="20.25" customHeight="1">
      <c r="A73" s="3">
        <v>67</v>
      </c>
      <c r="B73" s="18" t="s">
        <v>85</v>
      </c>
      <c r="C73" s="7">
        <v>7</v>
      </c>
      <c r="D73" s="6">
        <v>38.29</v>
      </c>
      <c r="E73" s="10">
        <v>52.57</v>
      </c>
      <c r="F73" s="6">
        <v>32.14</v>
      </c>
      <c r="G73" s="10">
        <v>37.86</v>
      </c>
      <c r="H73" s="6">
        <v>29.57</v>
      </c>
      <c r="I73" s="6">
        <v>45.14</v>
      </c>
      <c r="J73" s="6">
        <v>45</v>
      </c>
      <c r="K73" s="6">
        <v>53.71</v>
      </c>
      <c r="L73" s="25">
        <f t="shared" si="2"/>
        <v>41.785</v>
      </c>
    </row>
    <row r="74" spans="1:12" s="1" customFormat="1" ht="20.25" customHeight="1">
      <c r="A74" s="3">
        <v>68</v>
      </c>
      <c r="B74" s="18" t="s">
        <v>42</v>
      </c>
      <c r="C74" s="7">
        <v>38</v>
      </c>
      <c r="D74" s="6">
        <v>41.21</v>
      </c>
      <c r="E74" s="10">
        <v>44</v>
      </c>
      <c r="F74" s="6">
        <v>31.32</v>
      </c>
      <c r="G74" s="10">
        <v>36.71</v>
      </c>
      <c r="H74" s="6">
        <v>38.18</v>
      </c>
      <c r="I74" s="6">
        <v>46.74</v>
      </c>
      <c r="J74" s="6">
        <v>40.66</v>
      </c>
      <c r="K74" s="6">
        <v>55.26</v>
      </c>
      <c r="L74" s="25">
        <f t="shared" si="2"/>
        <v>41.760000000000005</v>
      </c>
    </row>
    <row r="75" spans="1:12" s="1" customFormat="1" ht="20.25" customHeight="1">
      <c r="A75" s="3">
        <v>69</v>
      </c>
      <c r="B75" s="18" t="s">
        <v>69</v>
      </c>
      <c r="C75" s="7">
        <v>6</v>
      </c>
      <c r="D75" s="6">
        <v>41.33</v>
      </c>
      <c r="E75" s="10">
        <v>42</v>
      </c>
      <c r="F75" s="6">
        <v>33.75</v>
      </c>
      <c r="G75" s="10">
        <v>36.67</v>
      </c>
      <c r="H75" s="6">
        <v>33.67</v>
      </c>
      <c r="I75" s="6">
        <v>46</v>
      </c>
      <c r="J75" s="6">
        <v>43.33</v>
      </c>
      <c r="K75" s="6">
        <v>57.33</v>
      </c>
      <c r="L75" s="25">
        <f t="shared" si="2"/>
        <v>41.76</v>
      </c>
    </row>
    <row r="76" spans="1:12" s="1" customFormat="1" ht="20.25" customHeight="1">
      <c r="A76" s="3">
        <v>70</v>
      </c>
      <c r="B76" s="18" t="s">
        <v>81</v>
      </c>
      <c r="C76" s="7">
        <v>6</v>
      </c>
      <c r="D76" s="6">
        <v>36.67</v>
      </c>
      <c r="E76" s="10">
        <v>49</v>
      </c>
      <c r="F76" s="6">
        <v>27.08</v>
      </c>
      <c r="G76" s="10">
        <v>29.17</v>
      </c>
      <c r="H76" s="6">
        <v>42.17</v>
      </c>
      <c r="I76" s="6">
        <v>47.33</v>
      </c>
      <c r="J76" s="6">
        <v>48.33</v>
      </c>
      <c r="K76" s="6">
        <v>52.67</v>
      </c>
      <c r="L76" s="25">
        <f t="shared" si="2"/>
        <v>41.5525</v>
      </c>
    </row>
    <row r="77" spans="1:12" s="1" customFormat="1" ht="20.25" customHeight="1">
      <c r="A77" s="3">
        <v>71</v>
      </c>
      <c r="B77" s="18" t="s">
        <v>79</v>
      </c>
      <c r="C77" s="7">
        <v>2</v>
      </c>
      <c r="D77" s="6">
        <v>50</v>
      </c>
      <c r="E77" s="10">
        <v>41</v>
      </c>
      <c r="F77" s="6">
        <v>13.75</v>
      </c>
      <c r="G77" s="10">
        <v>47.5</v>
      </c>
      <c r="H77" s="6">
        <v>38.5</v>
      </c>
      <c r="I77" s="6">
        <v>56</v>
      </c>
      <c r="J77" s="6">
        <v>47.5</v>
      </c>
      <c r="K77" s="6">
        <v>38</v>
      </c>
      <c r="L77" s="25">
        <f t="shared" si="2"/>
        <v>41.53125</v>
      </c>
    </row>
    <row r="78" spans="1:12" s="1" customFormat="1" ht="20.25" customHeight="1">
      <c r="A78" s="3">
        <v>72</v>
      </c>
      <c r="B78" s="18" t="s">
        <v>14</v>
      </c>
      <c r="C78" s="7">
        <v>16</v>
      </c>
      <c r="D78" s="6">
        <v>39.13</v>
      </c>
      <c r="E78" s="10">
        <v>45.13</v>
      </c>
      <c r="F78" s="6">
        <v>27.81</v>
      </c>
      <c r="G78" s="10">
        <v>30.94</v>
      </c>
      <c r="H78" s="6">
        <v>39</v>
      </c>
      <c r="I78" s="6">
        <v>49.25</v>
      </c>
      <c r="J78" s="6">
        <v>43.75</v>
      </c>
      <c r="K78" s="6">
        <v>55.5</v>
      </c>
      <c r="L78" s="25">
        <f t="shared" si="2"/>
        <v>41.31375</v>
      </c>
    </row>
    <row r="79" spans="1:12" s="1" customFormat="1" ht="20.25" customHeight="1">
      <c r="A79" s="3">
        <v>73</v>
      </c>
      <c r="B79" s="18" t="s">
        <v>45</v>
      </c>
      <c r="C79" s="7">
        <v>8</v>
      </c>
      <c r="D79" s="6">
        <v>39.5</v>
      </c>
      <c r="E79" s="10">
        <v>43.25</v>
      </c>
      <c r="F79" s="6">
        <v>32.81</v>
      </c>
      <c r="G79" s="10">
        <v>34.38</v>
      </c>
      <c r="H79" s="6">
        <v>41.56</v>
      </c>
      <c r="I79" s="6">
        <v>47</v>
      </c>
      <c r="J79" s="6">
        <v>34.38</v>
      </c>
      <c r="K79" s="6">
        <v>57.5</v>
      </c>
      <c r="L79" s="25">
        <f t="shared" si="2"/>
        <v>41.2975</v>
      </c>
    </row>
    <row r="80" spans="1:12" s="1" customFormat="1" ht="20.25" customHeight="1">
      <c r="A80" s="3">
        <v>74</v>
      </c>
      <c r="B80" s="18" t="s">
        <v>35</v>
      </c>
      <c r="C80" s="7">
        <v>9</v>
      </c>
      <c r="D80" s="6">
        <v>45.56</v>
      </c>
      <c r="E80" s="10">
        <v>42</v>
      </c>
      <c r="F80" s="6">
        <v>23.89</v>
      </c>
      <c r="G80" s="10">
        <v>36.11</v>
      </c>
      <c r="H80" s="6">
        <v>42.78</v>
      </c>
      <c r="I80" s="6">
        <v>46.67</v>
      </c>
      <c r="J80" s="6">
        <v>40</v>
      </c>
      <c r="K80" s="6">
        <v>48.44</v>
      </c>
      <c r="L80" s="25">
        <f t="shared" si="2"/>
        <v>40.68125</v>
      </c>
    </row>
    <row r="81" spans="1:12" s="1" customFormat="1" ht="20.25" customHeight="1">
      <c r="A81" s="3">
        <v>75</v>
      </c>
      <c r="B81" s="18" t="s">
        <v>115</v>
      </c>
      <c r="C81" s="7">
        <v>7</v>
      </c>
      <c r="D81" s="6">
        <v>41.71</v>
      </c>
      <c r="E81" s="10">
        <v>42.29</v>
      </c>
      <c r="F81" s="6">
        <v>31.43</v>
      </c>
      <c r="G81" s="10">
        <v>31.43</v>
      </c>
      <c r="H81" s="6">
        <v>35.64</v>
      </c>
      <c r="I81" s="6">
        <v>45.71</v>
      </c>
      <c r="J81" s="6">
        <v>40</v>
      </c>
      <c r="K81" s="6">
        <v>56</v>
      </c>
      <c r="L81" s="25">
        <f t="shared" si="2"/>
        <v>40.526250000000005</v>
      </c>
    </row>
    <row r="82" spans="1:12" s="1" customFormat="1" ht="20.25" customHeight="1">
      <c r="A82" s="3">
        <v>76</v>
      </c>
      <c r="B82" s="18" t="s">
        <v>64</v>
      </c>
      <c r="C82" s="7">
        <v>29</v>
      </c>
      <c r="D82" s="6">
        <v>40.07</v>
      </c>
      <c r="E82" s="10">
        <v>42.97</v>
      </c>
      <c r="F82" s="6">
        <v>25.95</v>
      </c>
      <c r="G82" s="10">
        <v>32.93</v>
      </c>
      <c r="H82" s="6">
        <v>35.97</v>
      </c>
      <c r="I82" s="6">
        <v>46.9</v>
      </c>
      <c r="J82" s="6">
        <v>38.79</v>
      </c>
      <c r="K82" s="6">
        <v>54.07</v>
      </c>
      <c r="L82" s="25">
        <f t="shared" si="2"/>
        <v>39.70625</v>
      </c>
    </row>
    <row r="83" spans="1:12" s="1" customFormat="1" ht="20.25" customHeight="1">
      <c r="A83" s="3">
        <v>77</v>
      </c>
      <c r="B83" s="18" t="s">
        <v>57</v>
      </c>
      <c r="C83" s="7">
        <v>8</v>
      </c>
      <c r="D83" s="6">
        <v>39.25</v>
      </c>
      <c r="E83" s="10">
        <v>43.25</v>
      </c>
      <c r="F83" s="6">
        <v>26.25</v>
      </c>
      <c r="G83" s="10">
        <v>35</v>
      </c>
      <c r="H83" s="6">
        <v>35.94</v>
      </c>
      <c r="I83" s="6">
        <v>45</v>
      </c>
      <c r="J83" s="6">
        <v>41.88</v>
      </c>
      <c r="K83" s="6">
        <v>44.5</v>
      </c>
      <c r="L83" s="25">
        <f t="shared" si="2"/>
        <v>38.88375</v>
      </c>
    </row>
    <row r="84" spans="1:12" s="1" customFormat="1" ht="20.25" customHeight="1">
      <c r="A84" s="3">
        <v>78</v>
      </c>
      <c r="B84" s="18" t="s">
        <v>19</v>
      </c>
      <c r="C84" s="7">
        <v>6</v>
      </c>
      <c r="D84" s="6">
        <v>32.67</v>
      </c>
      <c r="E84" s="10">
        <v>48.67</v>
      </c>
      <c r="F84" s="6">
        <v>21.67</v>
      </c>
      <c r="G84" s="10">
        <v>25</v>
      </c>
      <c r="H84" s="6">
        <v>44.75</v>
      </c>
      <c r="I84" s="6">
        <v>45.33</v>
      </c>
      <c r="J84" s="6">
        <v>38.33</v>
      </c>
      <c r="K84" s="6">
        <v>53.33</v>
      </c>
      <c r="L84" s="25">
        <f t="shared" si="2"/>
        <v>38.71874999999999</v>
      </c>
    </row>
    <row r="85" spans="1:12" s="1" customFormat="1" ht="20.25" customHeight="1">
      <c r="A85" s="3">
        <v>79</v>
      </c>
      <c r="B85" s="18" t="s">
        <v>2</v>
      </c>
      <c r="C85" s="7">
        <v>13</v>
      </c>
      <c r="D85" s="6">
        <v>40.46</v>
      </c>
      <c r="E85" s="10">
        <v>40.62</v>
      </c>
      <c r="F85" s="6">
        <v>27.12</v>
      </c>
      <c r="G85" s="10">
        <v>33.85</v>
      </c>
      <c r="H85" s="6">
        <v>33.08</v>
      </c>
      <c r="I85" s="6">
        <v>45.85</v>
      </c>
      <c r="J85" s="6">
        <v>42.31</v>
      </c>
      <c r="K85" s="6">
        <v>45.23</v>
      </c>
      <c r="L85" s="25">
        <f t="shared" si="2"/>
        <v>38.565</v>
      </c>
    </row>
    <row r="86" spans="1:12" s="1" customFormat="1" ht="20.25" customHeight="1">
      <c r="A86" s="3">
        <v>80</v>
      </c>
      <c r="B86" s="18" t="s">
        <v>113</v>
      </c>
      <c r="C86" s="7">
        <v>11</v>
      </c>
      <c r="D86" s="6">
        <v>36.91</v>
      </c>
      <c r="E86" s="6">
        <v>45.27</v>
      </c>
      <c r="F86" s="6">
        <v>22.27</v>
      </c>
      <c r="G86" s="6">
        <v>29.09</v>
      </c>
      <c r="H86" s="6">
        <v>36.59</v>
      </c>
      <c r="I86" s="6">
        <v>45.45</v>
      </c>
      <c r="J86" s="6">
        <v>35.45</v>
      </c>
      <c r="K86" s="6">
        <v>54.18</v>
      </c>
      <c r="L86" s="25">
        <f t="shared" si="2"/>
        <v>38.15125</v>
      </c>
    </row>
    <row r="87" spans="1:12" s="1" customFormat="1" ht="20.25" customHeight="1">
      <c r="A87" s="3">
        <v>81</v>
      </c>
      <c r="B87" s="18" t="s">
        <v>10</v>
      </c>
      <c r="C87" s="7">
        <v>6</v>
      </c>
      <c r="D87" s="6">
        <v>36.33</v>
      </c>
      <c r="E87" s="10">
        <v>36.67</v>
      </c>
      <c r="F87" s="6">
        <v>24.58</v>
      </c>
      <c r="G87" s="10">
        <v>32.5</v>
      </c>
      <c r="H87" s="6">
        <v>34.67</v>
      </c>
      <c r="I87" s="6">
        <v>44.67</v>
      </c>
      <c r="J87" s="6">
        <v>40.83</v>
      </c>
      <c r="K87" s="6">
        <v>52</v>
      </c>
      <c r="L87" s="25">
        <f t="shared" si="2"/>
        <v>37.78125</v>
      </c>
    </row>
    <row r="88" spans="1:12" s="1" customFormat="1" ht="20.25" customHeight="1">
      <c r="A88" s="3">
        <v>82</v>
      </c>
      <c r="B88" s="18" t="s">
        <v>15</v>
      </c>
      <c r="C88" s="7">
        <v>4</v>
      </c>
      <c r="D88" s="6">
        <v>35.5</v>
      </c>
      <c r="E88" s="10">
        <v>44</v>
      </c>
      <c r="F88" s="6">
        <v>26.88</v>
      </c>
      <c r="G88" s="10">
        <v>33.75</v>
      </c>
      <c r="H88" s="6">
        <v>35.88</v>
      </c>
      <c r="I88" s="6">
        <v>39</v>
      </c>
      <c r="J88" s="6">
        <v>41.25</v>
      </c>
      <c r="K88" s="6">
        <v>45</v>
      </c>
      <c r="L88" s="25">
        <f t="shared" si="2"/>
        <v>37.6575</v>
      </c>
    </row>
    <row r="89" spans="1:12" s="1" customFormat="1" ht="20.25" customHeight="1">
      <c r="A89" s="3">
        <v>83</v>
      </c>
      <c r="B89" s="18" t="s">
        <v>52</v>
      </c>
      <c r="C89" s="7">
        <v>11</v>
      </c>
      <c r="D89" s="6">
        <v>34.55</v>
      </c>
      <c r="E89" s="10">
        <v>42.36</v>
      </c>
      <c r="F89" s="6">
        <v>30.68</v>
      </c>
      <c r="G89" s="10">
        <v>32.73</v>
      </c>
      <c r="H89" s="6">
        <v>31.32</v>
      </c>
      <c r="I89" s="6">
        <v>41.82</v>
      </c>
      <c r="J89" s="6">
        <v>38.64</v>
      </c>
      <c r="K89" s="6">
        <v>48.36</v>
      </c>
      <c r="L89" s="25">
        <f t="shared" si="2"/>
        <v>37.5575</v>
      </c>
    </row>
    <row r="90" spans="1:12" s="1" customFormat="1" ht="20.25" customHeight="1">
      <c r="A90" s="3">
        <v>84</v>
      </c>
      <c r="B90" s="18" t="s">
        <v>25</v>
      </c>
      <c r="C90" s="7">
        <v>9</v>
      </c>
      <c r="D90" s="6">
        <v>36.89</v>
      </c>
      <c r="E90" s="10">
        <v>42</v>
      </c>
      <c r="F90" s="6">
        <v>25.56</v>
      </c>
      <c r="G90" s="10">
        <v>38.33</v>
      </c>
      <c r="H90" s="6">
        <v>32.94</v>
      </c>
      <c r="I90" s="6">
        <v>41.78</v>
      </c>
      <c r="J90" s="6">
        <v>36.67</v>
      </c>
      <c r="K90" s="6">
        <v>45.33</v>
      </c>
      <c r="L90" s="25">
        <f t="shared" si="2"/>
        <v>37.4375</v>
      </c>
    </row>
    <row r="91" spans="1:12" s="1" customFormat="1" ht="20.25" customHeight="1">
      <c r="A91" s="3">
        <v>85</v>
      </c>
      <c r="B91" s="18" t="s">
        <v>86</v>
      </c>
      <c r="C91" s="7">
        <v>9</v>
      </c>
      <c r="D91" s="6">
        <v>44</v>
      </c>
      <c r="E91" s="10">
        <v>39.11</v>
      </c>
      <c r="F91" s="6">
        <v>28.33</v>
      </c>
      <c r="G91" s="10">
        <v>30</v>
      </c>
      <c r="H91" s="6">
        <v>32.78</v>
      </c>
      <c r="I91" s="6">
        <v>40</v>
      </c>
      <c r="J91" s="6">
        <v>36.11</v>
      </c>
      <c r="K91" s="6">
        <v>48.89</v>
      </c>
      <c r="L91" s="25">
        <f t="shared" si="2"/>
        <v>37.402499999999996</v>
      </c>
    </row>
    <row r="92" spans="1:12" s="1" customFormat="1" ht="20.25" customHeight="1">
      <c r="A92" s="3">
        <v>86</v>
      </c>
      <c r="B92" s="18" t="s">
        <v>71</v>
      </c>
      <c r="C92" s="7">
        <v>6</v>
      </c>
      <c r="D92" s="6">
        <v>34.67</v>
      </c>
      <c r="E92" s="10">
        <v>41.67</v>
      </c>
      <c r="F92" s="6">
        <v>26.25</v>
      </c>
      <c r="G92" s="10">
        <v>34.17</v>
      </c>
      <c r="H92" s="6">
        <v>33</v>
      </c>
      <c r="I92" s="6">
        <v>48.67</v>
      </c>
      <c r="J92" s="6">
        <v>34.17</v>
      </c>
      <c r="K92" s="6">
        <v>45.33</v>
      </c>
      <c r="L92" s="25">
        <f t="shared" si="2"/>
        <v>37.24125</v>
      </c>
    </row>
    <row r="93" spans="1:12" s="1" customFormat="1" ht="20.25" customHeight="1">
      <c r="A93" s="3">
        <v>87</v>
      </c>
      <c r="B93" s="18" t="s">
        <v>73</v>
      </c>
      <c r="C93" s="7">
        <v>13</v>
      </c>
      <c r="D93" s="6">
        <v>36.92</v>
      </c>
      <c r="E93" s="10">
        <v>38.92</v>
      </c>
      <c r="F93" s="6">
        <v>25.77</v>
      </c>
      <c r="G93" s="10">
        <v>29.62</v>
      </c>
      <c r="H93" s="6">
        <v>40.69</v>
      </c>
      <c r="I93" s="6">
        <v>44.62</v>
      </c>
      <c r="J93" s="6">
        <v>32.69</v>
      </c>
      <c r="K93" s="6">
        <v>47.08</v>
      </c>
      <c r="L93" s="25">
        <f t="shared" si="2"/>
        <v>37.03875</v>
      </c>
    </row>
    <row r="94" spans="1:12" s="1" customFormat="1" ht="20.25" customHeight="1">
      <c r="A94" s="3">
        <v>88</v>
      </c>
      <c r="B94" s="18" t="s">
        <v>22</v>
      </c>
      <c r="C94" s="7">
        <v>2</v>
      </c>
      <c r="D94" s="6">
        <v>35</v>
      </c>
      <c r="E94" s="10">
        <v>43</v>
      </c>
      <c r="F94" s="6">
        <v>12.5</v>
      </c>
      <c r="G94" s="10">
        <v>30</v>
      </c>
      <c r="H94" s="6">
        <v>30.75</v>
      </c>
      <c r="I94" s="6">
        <v>44</v>
      </c>
      <c r="J94" s="6">
        <v>47.5</v>
      </c>
      <c r="K94" s="6">
        <v>46</v>
      </c>
      <c r="L94" s="25">
        <f t="shared" si="2"/>
        <v>36.09375</v>
      </c>
    </row>
    <row r="95" spans="1:12" s="1" customFormat="1" ht="20.25" customHeight="1">
      <c r="A95" s="3">
        <v>89</v>
      </c>
      <c r="B95" s="18" t="s">
        <v>60</v>
      </c>
      <c r="C95" s="7">
        <v>6</v>
      </c>
      <c r="D95" s="6">
        <v>39.33</v>
      </c>
      <c r="E95" s="10">
        <v>35</v>
      </c>
      <c r="F95" s="6">
        <v>24.58</v>
      </c>
      <c r="G95" s="10">
        <v>20</v>
      </c>
      <c r="H95" s="6">
        <v>33.75</v>
      </c>
      <c r="I95" s="6">
        <v>42.67</v>
      </c>
      <c r="J95" s="6">
        <v>35.83</v>
      </c>
      <c r="K95" s="6">
        <v>53.33</v>
      </c>
      <c r="L95" s="25">
        <f t="shared" si="2"/>
        <v>35.561249999999994</v>
      </c>
    </row>
    <row r="96" spans="1:12" s="1" customFormat="1" ht="20.25" customHeight="1">
      <c r="A96" s="3">
        <v>90</v>
      </c>
      <c r="B96" s="18" t="s">
        <v>108</v>
      </c>
      <c r="C96" s="7">
        <v>4</v>
      </c>
      <c r="D96" s="6">
        <v>38</v>
      </c>
      <c r="E96" s="10">
        <v>38</v>
      </c>
      <c r="F96" s="6">
        <v>31.25</v>
      </c>
      <c r="G96" s="10">
        <v>30</v>
      </c>
      <c r="H96" s="6">
        <v>32</v>
      </c>
      <c r="I96" s="6">
        <v>49</v>
      </c>
      <c r="J96" s="6">
        <v>32.5</v>
      </c>
      <c r="K96" s="6">
        <v>30</v>
      </c>
      <c r="L96" s="25">
        <f t="shared" si="2"/>
        <v>35.09375</v>
      </c>
    </row>
    <row r="97" spans="1:12" s="1" customFormat="1" ht="20.25" customHeight="1">
      <c r="A97" s="3">
        <v>91</v>
      </c>
      <c r="B97" s="18" t="s">
        <v>20</v>
      </c>
      <c r="C97" s="7">
        <v>6</v>
      </c>
      <c r="D97" s="6">
        <v>31.33</v>
      </c>
      <c r="E97" s="10">
        <v>32.67</v>
      </c>
      <c r="F97" s="6">
        <v>25.42</v>
      </c>
      <c r="G97" s="10">
        <v>27.5</v>
      </c>
      <c r="H97" s="6">
        <v>34.17</v>
      </c>
      <c r="I97" s="6">
        <v>49.33</v>
      </c>
      <c r="J97" s="6">
        <v>32.5</v>
      </c>
      <c r="K97" s="6">
        <v>46</v>
      </c>
      <c r="L97" s="25">
        <f t="shared" si="2"/>
        <v>34.865</v>
      </c>
    </row>
    <row r="98" spans="1:12" s="1" customFormat="1" ht="20.25" customHeight="1">
      <c r="A98" s="3">
        <v>92</v>
      </c>
      <c r="B98" s="18" t="s">
        <v>66</v>
      </c>
      <c r="C98" s="7">
        <v>7</v>
      </c>
      <c r="D98" s="6">
        <v>38.86</v>
      </c>
      <c r="E98" s="10">
        <v>41.71</v>
      </c>
      <c r="F98" s="6">
        <v>26.43</v>
      </c>
      <c r="G98" s="10">
        <v>30.71</v>
      </c>
      <c r="H98" s="6">
        <v>28.71</v>
      </c>
      <c r="I98" s="6">
        <v>38.29</v>
      </c>
      <c r="J98" s="6">
        <v>32.86</v>
      </c>
      <c r="K98" s="6">
        <v>38.86</v>
      </c>
      <c r="L98" s="25">
        <f t="shared" si="2"/>
        <v>34.55375</v>
      </c>
    </row>
    <row r="99" spans="1:12" s="1" customFormat="1" ht="20.25" customHeight="1">
      <c r="A99" s="3">
        <v>93</v>
      </c>
      <c r="B99" s="18" t="s">
        <v>32</v>
      </c>
      <c r="C99" s="7">
        <v>6</v>
      </c>
      <c r="D99" s="6">
        <v>32</v>
      </c>
      <c r="E99" s="10">
        <v>35</v>
      </c>
      <c r="F99" s="6">
        <v>28.33</v>
      </c>
      <c r="G99" s="10">
        <v>24.17</v>
      </c>
      <c r="H99" s="6">
        <v>32.58</v>
      </c>
      <c r="I99" s="6">
        <v>42</v>
      </c>
      <c r="J99" s="6">
        <v>36.67</v>
      </c>
      <c r="K99" s="6">
        <v>43.33</v>
      </c>
      <c r="L99" s="25">
        <f t="shared" si="2"/>
        <v>34.26</v>
      </c>
    </row>
    <row r="100" spans="1:12" s="1" customFormat="1" ht="20.25" customHeight="1">
      <c r="A100" s="3">
        <v>94</v>
      </c>
      <c r="B100" s="18" t="s">
        <v>40</v>
      </c>
      <c r="C100" s="7">
        <v>3</v>
      </c>
      <c r="D100" s="6">
        <v>23.33</v>
      </c>
      <c r="E100" s="10">
        <v>40.67</v>
      </c>
      <c r="F100" s="6">
        <v>25</v>
      </c>
      <c r="G100" s="10">
        <v>18.33</v>
      </c>
      <c r="H100" s="6">
        <v>29.67</v>
      </c>
      <c r="I100" s="6">
        <v>40</v>
      </c>
      <c r="J100" s="6">
        <v>36.67</v>
      </c>
      <c r="K100" s="6">
        <v>44</v>
      </c>
      <c r="L100" s="25">
        <f t="shared" si="2"/>
        <v>32.20875</v>
      </c>
    </row>
    <row r="101" spans="1:12" s="1" customFormat="1" ht="20.25" customHeight="1" thickBot="1">
      <c r="A101" s="3">
        <v>95</v>
      </c>
      <c r="B101" s="31" t="s">
        <v>16</v>
      </c>
      <c r="C101" s="32">
        <v>5</v>
      </c>
      <c r="D101" s="45">
        <v>34</v>
      </c>
      <c r="E101" s="46">
        <v>36.4</v>
      </c>
      <c r="F101" s="45">
        <v>25</v>
      </c>
      <c r="G101" s="46">
        <v>12</v>
      </c>
      <c r="H101" s="45">
        <v>33.3</v>
      </c>
      <c r="I101" s="45">
        <v>44</v>
      </c>
      <c r="J101" s="45">
        <v>37</v>
      </c>
      <c r="K101" s="47">
        <v>35.2</v>
      </c>
      <c r="L101" s="36">
        <f t="shared" si="2"/>
        <v>32.1125</v>
      </c>
    </row>
    <row r="102" spans="1:12" ht="20.25" customHeight="1" thickBot="1">
      <c r="A102" s="73" t="s">
        <v>105</v>
      </c>
      <c r="B102" s="73"/>
      <c r="C102" s="37">
        <f>SUM(C7:C101)</f>
        <v>1610</v>
      </c>
      <c r="D102" s="48">
        <v>46.53</v>
      </c>
      <c r="E102" s="40">
        <v>53.34</v>
      </c>
      <c r="F102" s="40">
        <v>39.54</v>
      </c>
      <c r="G102" s="40">
        <v>43.76</v>
      </c>
      <c r="H102" s="40">
        <v>45.95</v>
      </c>
      <c r="I102" s="40">
        <v>55.48</v>
      </c>
      <c r="J102" s="40">
        <v>47.32</v>
      </c>
      <c r="K102" s="40">
        <v>59.46</v>
      </c>
      <c r="L102" s="42">
        <f>(D102+E102+F102+G102+H102+I102+J102+K102)/8</f>
        <v>48.9225</v>
      </c>
    </row>
    <row r="103" spans="1:12" ht="20.25" customHeight="1" thickBot="1">
      <c r="A103" s="73" t="s">
        <v>103</v>
      </c>
      <c r="B103" s="73"/>
      <c r="C103" s="37">
        <v>487499</v>
      </c>
      <c r="D103" s="48">
        <v>44.03</v>
      </c>
      <c r="E103" s="40">
        <v>49.03</v>
      </c>
      <c r="F103" s="40">
        <v>32.88</v>
      </c>
      <c r="G103" s="40">
        <v>36.77</v>
      </c>
      <c r="H103" s="40">
        <v>40.97</v>
      </c>
      <c r="I103" s="40">
        <v>50.77</v>
      </c>
      <c r="J103" s="40">
        <v>44.24</v>
      </c>
      <c r="K103" s="40">
        <v>55.24</v>
      </c>
      <c r="L103" s="42">
        <f>(D103+E103+F103+G103+H103+I103+J103+K103)/8</f>
        <v>44.24125</v>
      </c>
    </row>
    <row r="104" spans="1:12" ht="20.25" customHeight="1" thickBot="1">
      <c r="A104" s="73" t="s">
        <v>104</v>
      </c>
      <c r="B104" s="73"/>
      <c r="C104" s="37">
        <v>731113</v>
      </c>
      <c r="D104" s="48">
        <v>44.88</v>
      </c>
      <c r="E104" s="40">
        <v>50.67</v>
      </c>
      <c r="F104" s="40">
        <v>36.02</v>
      </c>
      <c r="G104" s="40">
        <v>38.06</v>
      </c>
      <c r="H104" s="40">
        <v>42.13</v>
      </c>
      <c r="I104" s="40">
        <v>52.2</v>
      </c>
      <c r="J104" s="40">
        <v>45.61</v>
      </c>
      <c r="K104" s="40">
        <v>56.32</v>
      </c>
      <c r="L104" s="42">
        <f>(D104+E104+F104+G104+H104+I104+J104+K104)/8</f>
        <v>45.736250000000005</v>
      </c>
    </row>
  </sheetData>
  <sheetProtection/>
  <mergeCells count="9">
    <mergeCell ref="A103:B103"/>
    <mergeCell ref="A104:B104"/>
    <mergeCell ref="A1:L1"/>
    <mergeCell ref="A2:L2"/>
    <mergeCell ref="A5:A6"/>
    <mergeCell ref="B5:B6"/>
    <mergeCell ref="D5:L5"/>
    <mergeCell ref="A102:B102"/>
    <mergeCell ref="A3:L3"/>
  </mergeCells>
  <printOptions/>
  <pageMargins left="0.7086614173228347" right="0.1968503937007874" top="0.8661417322834646" bottom="0.5905511811023623" header="0.31496062992125984" footer="0.31496062992125984"/>
  <pageSetup horizontalDpi="600" verticalDpi="600" orientation="landscape" paperSize="9" r:id="rId2"/>
  <headerFooter differentFirst="1">
    <oddFooter>&amp;R&amp;"TH SarabunPSK,ธรรมดา"&amp;16หน้าที่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8" sqref="B28"/>
    </sheetView>
  </sheetViews>
  <sheetFormatPr defaultColWidth="20.57421875" defaultRowHeight="21" customHeight="1"/>
  <cols>
    <col min="1" max="1" width="4.57421875" style="11" customWidth="1"/>
    <col min="2" max="2" width="22.28125" style="11" customWidth="1"/>
    <col min="3" max="3" width="7.421875" style="14" customWidth="1"/>
    <col min="4" max="4" width="8.57421875" style="11" customWidth="1"/>
    <col min="5" max="8" width="10.57421875" style="11" customWidth="1"/>
    <col min="9" max="10" width="8.57421875" style="11" customWidth="1"/>
    <col min="11" max="11" width="8.57421875" style="14" customWidth="1"/>
    <col min="12" max="12" width="8.57421875" style="26" customWidth="1"/>
    <col min="13" max="16384" width="20.57421875" style="11" customWidth="1"/>
  </cols>
  <sheetData>
    <row r="1" spans="1:12" ht="21" customHeight="1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" customHeight="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8.25" customHeight="1">
      <c r="A3" s="15"/>
      <c r="B3" s="17"/>
      <c r="C3" s="16"/>
      <c r="D3" s="16"/>
      <c r="E3" s="16"/>
      <c r="F3" s="16"/>
      <c r="G3" s="16"/>
      <c r="H3" s="16"/>
      <c r="I3" s="16"/>
      <c r="J3" s="16"/>
      <c r="K3" s="16"/>
      <c r="L3" s="23"/>
    </row>
    <row r="4" spans="1:12" s="1" customFormat="1" ht="21.75" customHeight="1">
      <c r="A4" s="76" t="s">
        <v>0</v>
      </c>
      <c r="B4" s="76" t="s">
        <v>1</v>
      </c>
      <c r="C4" s="4" t="s">
        <v>98</v>
      </c>
      <c r="D4" s="78" t="s">
        <v>107</v>
      </c>
      <c r="E4" s="79"/>
      <c r="F4" s="79"/>
      <c r="G4" s="79"/>
      <c r="H4" s="79"/>
      <c r="I4" s="79"/>
      <c r="J4" s="79"/>
      <c r="K4" s="79"/>
      <c r="L4" s="80"/>
    </row>
    <row r="5" spans="1:12" s="1" customFormat="1" ht="21.75" customHeight="1">
      <c r="A5" s="77"/>
      <c r="B5" s="77"/>
      <c r="C5" s="5" t="s">
        <v>97</v>
      </c>
      <c r="D5" s="2" t="s">
        <v>91</v>
      </c>
      <c r="E5" s="2" t="s">
        <v>92</v>
      </c>
      <c r="F5" s="2" t="s">
        <v>93</v>
      </c>
      <c r="G5" s="2" t="s">
        <v>94</v>
      </c>
      <c r="H5" s="2" t="s">
        <v>95</v>
      </c>
      <c r="I5" s="2" t="s">
        <v>100</v>
      </c>
      <c r="J5" s="2" t="s">
        <v>96</v>
      </c>
      <c r="K5" s="27" t="s">
        <v>99</v>
      </c>
      <c r="L5" s="24" t="s">
        <v>101</v>
      </c>
    </row>
    <row r="6" spans="1:12" s="1" customFormat="1" ht="20.25" customHeight="1">
      <c r="A6" s="3">
        <v>1</v>
      </c>
      <c r="B6" s="18" t="s">
        <v>2</v>
      </c>
      <c r="C6" s="7">
        <v>13</v>
      </c>
      <c r="D6" s="8">
        <v>40.46</v>
      </c>
      <c r="E6" s="9">
        <v>40.62</v>
      </c>
      <c r="F6" s="8">
        <v>27.12</v>
      </c>
      <c r="G6" s="9">
        <v>33.85</v>
      </c>
      <c r="H6" s="8">
        <v>33.08</v>
      </c>
      <c r="I6" s="8">
        <v>45.85</v>
      </c>
      <c r="J6" s="8">
        <v>42.31</v>
      </c>
      <c r="K6" s="20">
        <v>45.23</v>
      </c>
      <c r="L6" s="25">
        <f>(D6+E6+F6+G6+H6+I6+J6+K6)/8</f>
        <v>38.565</v>
      </c>
    </row>
    <row r="7" spans="1:12" s="1" customFormat="1" ht="20.25" customHeight="1">
      <c r="A7" s="3">
        <v>2</v>
      </c>
      <c r="B7" s="19" t="s">
        <v>3</v>
      </c>
      <c r="C7" s="7">
        <v>23</v>
      </c>
      <c r="D7" s="8">
        <v>44.09</v>
      </c>
      <c r="E7" s="9">
        <v>49.48</v>
      </c>
      <c r="F7" s="8">
        <v>29.78</v>
      </c>
      <c r="G7" s="9">
        <v>34.35</v>
      </c>
      <c r="H7" s="8">
        <v>42</v>
      </c>
      <c r="I7" s="8">
        <v>58.96</v>
      </c>
      <c r="J7" s="8">
        <v>45.22</v>
      </c>
      <c r="K7" s="20">
        <v>58.43</v>
      </c>
      <c r="L7" s="25">
        <f aca="true" t="shared" si="0" ref="L7:L70">(D7+E7+F7+G7+H7+I7+J7+K7)/8</f>
        <v>45.28875</v>
      </c>
    </row>
    <row r="8" spans="1:12" s="1" customFormat="1" ht="20.25" customHeight="1">
      <c r="A8" s="3">
        <v>3</v>
      </c>
      <c r="B8" s="19" t="s">
        <v>4</v>
      </c>
      <c r="C8" s="7">
        <v>6</v>
      </c>
      <c r="D8" s="8">
        <v>48</v>
      </c>
      <c r="E8" s="9">
        <v>56.67</v>
      </c>
      <c r="F8" s="8">
        <v>42.08</v>
      </c>
      <c r="G8" s="9">
        <v>35.83</v>
      </c>
      <c r="H8" s="8">
        <v>51.58</v>
      </c>
      <c r="I8" s="8">
        <v>56</v>
      </c>
      <c r="J8" s="8">
        <v>43.33</v>
      </c>
      <c r="K8" s="20">
        <v>68.67</v>
      </c>
      <c r="L8" s="25">
        <f t="shared" si="0"/>
        <v>50.269999999999996</v>
      </c>
    </row>
    <row r="9" spans="1:12" s="1" customFormat="1" ht="20.25" customHeight="1">
      <c r="A9" s="3">
        <v>4</v>
      </c>
      <c r="B9" s="19" t="s">
        <v>5</v>
      </c>
      <c r="C9" s="7">
        <v>5</v>
      </c>
      <c r="D9" s="8">
        <v>50.8</v>
      </c>
      <c r="E9" s="9">
        <v>56.8</v>
      </c>
      <c r="F9" s="8">
        <v>28.5</v>
      </c>
      <c r="G9" s="9">
        <v>57</v>
      </c>
      <c r="H9" s="8">
        <v>46.6</v>
      </c>
      <c r="I9" s="8">
        <v>54.4</v>
      </c>
      <c r="J9" s="8">
        <v>44</v>
      </c>
      <c r="K9" s="20">
        <v>64.8</v>
      </c>
      <c r="L9" s="25">
        <f t="shared" si="0"/>
        <v>50.3625</v>
      </c>
    </row>
    <row r="10" spans="1:12" s="1" customFormat="1" ht="20.25" customHeight="1">
      <c r="A10" s="3">
        <v>5</v>
      </c>
      <c r="B10" s="19" t="s">
        <v>6</v>
      </c>
      <c r="C10" s="7">
        <v>16</v>
      </c>
      <c r="D10" s="8">
        <v>44.5</v>
      </c>
      <c r="E10" s="8">
        <v>46.5</v>
      </c>
      <c r="F10" s="8">
        <v>32.34</v>
      </c>
      <c r="G10" s="8">
        <v>40.94</v>
      </c>
      <c r="H10" s="8">
        <v>39.16</v>
      </c>
      <c r="I10" s="8">
        <v>46.75</v>
      </c>
      <c r="J10" s="8">
        <v>46.56</v>
      </c>
      <c r="K10" s="20">
        <v>55.5</v>
      </c>
      <c r="L10" s="25">
        <f t="shared" si="0"/>
        <v>44.03125</v>
      </c>
    </row>
    <row r="11" spans="1:12" s="1" customFormat="1" ht="20.25" customHeight="1">
      <c r="A11" s="3">
        <v>6</v>
      </c>
      <c r="B11" s="19" t="s">
        <v>7</v>
      </c>
      <c r="C11" s="7">
        <v>4</v>
      </c>
      <c r="D11" s="8">
        <v>44</v>
      </c>
      <c r="E11" s="9">
        <v>54.5</v>
      </c>
      <c r="F11" s="8">
        <v>36.88</v>
      </c>
      <c r="G11" s="9">
        <v>48.75</v>
      </c>
      <c r="H11" s="8">
        <v>48.88</v>
      </c>
      <c r="I11" s="8">
        <v>56</v>
      </c>
      <c r="J11" s="8">
        <v>40</v>
      </c>
      <c r="K11" s="20">
        <v>68</v>
      </c>
      <c r="L11" s="25">
        <f t="shared" si="0"/>
        <v>49.62625</v>
      </c>
    </row>
    <row r="12" spans="1:12" s="1" customFormat="1" ht="20.25" customHeight="1">
      <c r="A12" s="3">
        <v>7</v>
      </c>
      <c r="B12" s="18" t="s">
        <v>8</v>
      </c>
      <c r="C12" s="7">
        <v>15</v>
      </c>
      <c r="D12" s="8">
        <v>45.73</v>
      </c>
      <c r="E12" s="9">
        <v>53.6</v>
      </c>
      <c r="F12" s="8">
        <v>37</v>
      </c>
      <c r="G12" s="9">
        <v>60</v>
      </c>
      <c r="H12" s="8">
        <v>43.8</v>
      </c>
      <c r="I12" s="8">
        <v>56.53</v>
      </c>
      <c r="J12" s="8">
        <v>51</v>
      </c>
      <c r="K12" s="20">
        <v>69.6</v>
      </c>
      <c r="L12" s="25">
        <f t="shared" si="0"/>
        <v>52.1575</v>
      </c>
    </row>
    <row r="13" spans="1:12" s="1" customFormat="1" ht="20.25" customHeight="1">
      <c r="A13" s="3">
        <v>8</v>
      </c>
      <c r="B13" s="18" t="s">
        <v>9</v>
      </c>
      <c r="C13" s="7">
        <v>4</v>
      </c>
      <c r="D13" s="8">
        <v>54.5</v>
      </c>
      <c r="E13" s="9">
        <v>65</v>
      </c>
      <c r="F13" s="8">
        <v>49.38</v>
      </c>
      <c r="G13" s="9">
        <v>46.25</v>
      </c>
      <c r="H13" s="8">
        <v>47.63</v>
      </c>
      <c r="I13" s="8">
        <v>57</v>
      </c>
      <c r="J13" s="8">
        <v>56.25</v>
      </c>
      <c r="K13" s="20">
        <v>72</v>
      </c>
      <c r="L13" s="25">
        <f t="shared" si="0"/>
        <v>56.00125</v>
      </c>
    </row>
    <row r="14" spans="1:12" s="1" customFormat="1" ht="20.25" customHeight="1">
      <c r="A14" s="3">
        <v>9</v>
      </c>
      <c r="B14" s="18" t="s">
        <v>10</v>
      </c>
      <c r="C14" s="7">
        <v>6</v>
      </c>
      <c r="D14" s="8">
        <v>36.33</v>
      </c>
      <c r="E14" s="9">
        <v>36.67</v>
      </c>
      <c r="F14" s="8">
        <v>24.58</v>
      </c>
      <c r="G14" s="9">
        <v>32.5</v>
      </c>
      <c r="H14" s="8">
        <v>34.67</v>
      </c>
      <c r="I14" s="8">
        <v>44.67</v>
      </c>
      <c r="J14" s="8">
        <v>40.83</v>
      </c>
      <c r="K14" s="20">
        <v>52</v>
      </c>
      <c r="L14" s="25">
        <f t="shared" si="0"/>
        <v>37.78125</v>
      </c>
    </row>
    <row r="15" spans="1:12" s="1" customFormat="1" ht="20.25" customHeight="1">
      <c r="A15" s="3">
        <v>10</v>
      </c>
      <c r="B15" s="18" t="s">
        <v>11</v>
      </c>
      <c r="C15" s="7">
        <v>6</v>
      </c>
      <c r="D15" s="8">
        <v>51.33</v>
      </c>
      <c r="E15" s="9">
        <v>50</v>
      </c>
      <c r="F15" s="8">
        <v>28.75</v>
      </c>
      <c r="G15" s="9">
        <v>53.33</v>
      </c>
      <c r="H15" s="8">
        <v>50.42</v>
      </c>
      <c r="I15" s="8">
        <v>54.67</v>
      </c>
      <c r="J15" s="8">
        <v>52.5</v>
      </c>
      <c r="K15" s="20">
        <v>64.67</v>
      </c>
      <c r="L15" s="25">
        <f t="shared" si="0"/>
        <v>50.70875</v>
      </c>
    </row>
    <row r="16" spans="1:12" s="1" customFormat="1" ht="20.25" customHeight="1">
      <c r="A16" s="3">
        <v>11</v>
      </c>
      <c r="B16" s="18" t="s">
        <v>12</v>
      </c>
      <c r="C16" s="7">
        <v>18</v>
      </c>
      <c r="D16" s="8">
        <v>42.78</v>
      </c>
      <c r="E16" s="9">
        <v>47.89</v>
      </c>
      <c r="F16" s="8">
        <v>25.56</v>
      </c>
      <c r="G16" s="9">
        <v>36.39</v>
      </c>
      <c r="H16" s="8">
        <v>41.61</v>
      </c>
      <c r="I16" s="8">
        <v>46.22</v>
      </c>
      <c r="J16" s="8">
        <v>45</v>
      </c>
      <c r="K16" s="20">
        <v>56.89</v>
      </c>
      <c r="L16" s="25">
        <f t="shared" si="0"/>
        <v>42.792500000000004</v>
      </c>
    </row>
    <row r="17" spans="1:12" s="1" customFormat="1" ht="20.25" customHeight="1">
      <c r="A17" s="3">
        <v>12</v>
      </c>
      <c r="B17" s="18" t="s">
        <v>13</v>
      </c>
      <c r="C17" s="7">
        <v>15</v>
      </c>
      <c r="D17" s="8">
        <v>48.53</v>
      </c>
      <c r="E17" s="9">
        <v>52.27</v>
      </c>
      <c r="F17" s="8">
        <v>37.83</v>
      </c>
      <c r="G17" s="9">
        <v>40.33</v>
      </c>
      <c r="H17" s="8">
        <v>41.13</v>
      </c>
      <c r="I17" s="8">
        <v>52.8</v>
      </c>
      <c r="J17" s="8">
        <v>44.33</v>
      </c>
      <c r="K17" s="20">
        <v>51.73</v>
      </c>
      <c r="L17" s="25">
        <f t="shared" si="0"/>
        <v>46.11875</v>
      </c>
    </row>
    <row r="18" spans="1:12" s="1" customFormat="1" ht="20.25" customHeight="1">
      <c r="A18" s="3">
        <v>13</v>
      </c>
      <c r="B18" s="18" t="s">
        <v>14</v>
      </c>
      <c r="C18" s="7">
        <v>16</v>
      </c>
      <c r="D18" s="8">
        <v>39.13</v>
      </c>
      <c r="E18" s="9">
        <v>45.13</v>
      </c>
      <c r="F18" s="8">
        <v>27.81</v>
      </c>
      <c r="G18" s="9">
        <v>30.94</v>
      </c>
      <c r="H18" s="8">
        <v>39</v>
      </c>
      <c r="I18" s="8">
        <v>49.25</v>
      </c>
      <c r="J18" s="8">
        <v>43.75</v>
      </c>
      <c r="K18" s="20">
        <v>55.5</v>
      </c>
      <c r="L18" s="25">
        <f t="shared" si="0"/>
        <v>41.31375</v>
      </c>
    </row>
    <row r="19" spans="1:12" s="1" customFormat="1" ht="20.25" customHeight="1">
      <c r="A19" s="3">
        <v>14</v>
      </c>
      <c r="B19" s="18" t="s">
        <v>15</v>
      </c>
      <c r="C19" s="7">
        <v>4</v>
      </c>
      <c r="D19" s="8">
        <v>35.5</v>
      </c>
      <c r="E19" s="9">
        <v>44</v>
      </c>
      <c r="F19" s="8">
        <v>26.88</v>
      </c>
      <c r="G19" s="9">
        <v>33.75</v>
      </c>
      <c r="H19" s="8">
        <v>35.88</v>
      </c>
      <c r="I19" s="8">
        <v>39</v>
      </c>
      <c r="J19" s="8">
        <v>41.25</v>
      </c>
      <c r="K19" s="20">
        <v>45</v>
      </c>
      <c r="L19" s="25">
        <f t="shared" si="0"/>
        <v>37.6575</v>
      </c>
    </row>
    <row r="20" spans="1:12" s="1" customFormat="1" ht="20.25" customHeight="1">
      <c r="A20" s="3">
        <v>15</v>
      </c>
      <c r="B20" s="18" t="s">
        <v>16</v>
      </c>
      <c r="C20" s="7">
        <v>5</v>
      </c>
      <c r="D20" s="8">
        <v>34</v>
      </c>
      <c r="E20" s="9">
        <v>36.4</v>
      </c>
      <c r="F20" s="8">
        <v>25</v>
      </c>
      <c r="G20" s="9">
        <v>12</v>
      </c>
      <c r="H20" s="8">
        <v>33.3</v>
      </c>
      <c r="I20" s="8">
        <v>44</v>
      </c>
      <c r="J20" s="8">
        <v>37</v>
      </c>
      <c r="K20" s="20">
        <v>35.2</v>
      </c>
      <c r="L20" s="25">
        <f t="shared" si="0"/>
        <v>32.1125</v>
      </c>
    </row>
    <row r="21" spans="1:12" s="1" customFormat="1" ht="20.25" customHeight="1">
      <c r="A21" s="3">
        <v>16</v>
      </c>
      <c r="B21" s="18" t="s">
        <v>17</v>
      </c>
      <c r="C21" s="7">
        <v>18</v>
      </c>
      <c r="D21" s="8">
        <v>42.22</v>
      </c>
      <c r="E21" s="9">
        <v>52.89</v>
      </c>
      <c r="F21" s="8">
        <v>30.69</v>
      </c>
      <c r="G21" s="9">
        <v>35.28</v>
      </c>
      <c r="H21" s="8">
        <v>40.94</v>
      </c>
      <c r="I21" s="8">
        <v>51.33</v>
      </c>
      <c r="J21" s="8">
        <v>45.56</v>
      </c>
      <c r="K21" s="20">
        <v>54.89</v>
      </c>
      <c r="L21" s="25">
        <f t="shared" si="0"/>
        <v>44.224999999999994</v>
      </c>
    </row>
    <row r="22" spans="1:12" s="1" customFormat="1" ht="20.25" customHeight="1">
      <c r="A22" s="3">
        <v>17</v>
      </c>
      <c r="B22" s="18" t="s">
        <v>18</v>
      </c>
      <c r="C22" s="7">
        <v>6</v>
      </c>
      <c r="D22" s="8">
        <v>41</v>
      </c>
      <c r="E22" s="9">
        <v>49.67</v>
      </c>
      <c r="F22" s="8">
        <v>24.58</v>
      </c>
      <c r="G22" s="9">
        <v>37.5</v>
      </c>
      <c r="H22" s="8">
        <v>35.5</v>
      </c>
      <c r="I22" s="8">
        <v>52</v>
      </c>
      <c r="J22" s="8">
        <v>45.83</v>
      </c>
      <c r="K22" s="20">
        <v>66.67</v>
      </c>
      <c r="L22" s="25">
        <f t="shared" si="0"/>
        <v>44.09375</v>
      </c>
    </row>
    <row r="23" spans="1:12" s="1" customFormat="1" ht="20.25" customHeight="1">
      <c r="A23" s="3">
        <v>18</v>
      </c>
      <c r="B23" s="18" t="s">
        <v>19</v>
      </c>
      <c r="C23" s="7">
        <v>6</v>
      </c>
      <c r="D23" s="8">
        <v>32.67</v>
      </c>
      <c r="E23" s="9">
        <v>48.67</v>
      </c>
      <c r="F23" s="8">
        <v>21.67</v>
      </c>
      <c r="G23" s="9">
        <v>25</v>
      </c>
      <c r="H23" s="8">
        <v>44.75</v>
      </c>
      <c r="I23" s="8">
        <v>45.33</v>
      </c>
      <c r="J23" s="8">
        <v>38.33</v>
      </c>
      <c r="K23" s="20">
        <v>53.33</v>
      </c>
      <c r="L23" s="25">
        <f t="shared" si="0"/>
        <v>38.71874999999999</v>
      </c>
    </row>
    <row r="24" spans="1:12" s="1" customFormat="1" ht="20.25" customHeight="1">
      <c r="A24" s="3">
        <v>19</v>
      </c>
      <c r="B24" s="18" t="s">
        <v>20</v>
      </c>
      <c r="C24" s="7">
        <v>6</v>
      </c>
      <c r="D24" s="8">
        <v>31.33</v>
      </c>
      <c r="E24" s="9">
        <v>32.67</v>
      </c>
      <c r="F24" s="8">
        <v>25.42</v>
      </c>
      <c r="G24" s="9">
        <v>27.5</v>
      </c>
      <c r="H24" s="8">
        <v>34.17</v>
      </c>
      <c r="I24" s="8">
        <v>49.33</v>
      </c>
      <c r="J24" s="8">
        <v>32.5</v>
      </c>
      <c r="K24" s="20">
        <v>46</v>
      </c>
      <c r="L24" s="25">
        <f t="shared" si="0"/>
        <v>34.865</v>
      </c>
    </row>
    <row r="25" spans="1:12" s="1" customFormat="1" ht="20.25" customHeight="1">
      <c r="A25" s="3">
        <v>20</v>
      </c>
      <c r="B25" s="18" t="s">
        <v>22</v>
      </c>
      <c r="C25" s="7">
        <v>2</v>
      </c>
      <c r="D25" s="8">
        <v>35</v>
      </c>
      <c r="E25" s="9">
        <v>43</v>
      </c>
      <c r="F25" s="8">
        <v>12.5</v>
      </c>
      <c r="G25" s="9">
        <v>30</v>
      </c>
      <c r="H25" s="8">
        <v>30.75</v>
      </c>
      <c r="I25" s="8">
        <v>44</v>
      </c>
      <c r="J25" s="8">
        <v>47.5</v>
      </c>
      <c r="K25" s="20">
        <v>46</v>
      </c>
      <c r="L25" s="25">
        <f t="shared" si="0"/>
        <v>36.09375</v>
      </c>
    </row>
    <row r="26" spans="1:12" s="1" customFormat="1" ht="20.25" customHeight="1">
      <c r="A26" s="3">
        <v>21</v>
      </c>
      <c r="B26" s="18" t="s">
        <v>23</v>
      </c>
      <c r="C26" s="7">
        <v>23</v>
      </c>
      <c r="D26" s="8">
        <v>47.91</v>
      </c>
      <c r="E26" s="9">
        <v>52.43</v>
      </c>
      <c r="F26" s="8">
        <v>27.72</v>
      </c>
      <c r="G26" s="9">
        <v>46.96</v>
      </c>
      <c r="H26" s="8">
        <v>41.96</v>
      </c>
      <c r="I26" s="8">
        <v>52</v>
      </c>
      <c r="J26" s="8">
        <v>45.87</v>
      </c>
      <c r="K26" s="20">
        <v>56.52</v>
      </c>
      <c r="L26" s="25">
        <f t="shared" si="0"/>
        <v>46.42125</v>
      </c>
    </row>
    <row r="27" spans="1:12" s="1" customFormat="1" ht="20.25" customHeight="1">
      <c r="A27" s="3">
        <v>22</v>
      </c>
      <c r="B27" s="18" t="s">
        <v>24</v>
      </c>
      <c r="C27" s="7">
        <v>6</v>
      </c>
      <c r="D27" s="8">
        <v>47</v>
      </c>
      <c r="E27" s="9">
        <v>43.67</v>
      </c>
      <c r="F27" s="8">
        <v>28.33</v>
      </c>
      <c r="G27" s="9">
        <v>31.67</v>
      </c>
      <c r="H27" s="8">
        <v>41.5</v>
      </c>
      <c r="I27" s="8">
        <v>48.67</v>
      </c>
      <c r="J27" s="8">
        <v>45</v>
      </c>
      <c r="K27" s="20">
        <v>50.67</v>
      </c>
      <c r="L27" s="25">
        <f t="shared" si="0"/>
        <v>42.063750000000006</v>
      </c>
    </row>
    <row r="28" spans="1:12" s="1" customFormat="1" ht="20.25" customHeight="1">
      <c r="A28" s="3">
        <v>23</v>
      </c>
      <c r="B28" s="18" t="s">
        <v>25</v>
      </c>
      <c r="C28" s="7">
        <v>9</v>
      </c>
      <c r="D28" s="8">
        <v>36.89</v>
      </c>
      <c r="E28" s="9">
        <v>42</v>
      </c>
      <c r="F28" s="8">
        <v>25.56</v>
      </c>
      <c r="G28" s="9">
        <v>38.33</v>
      </c>
      <c r="H28" s="8">
        <v>32.94</v>
      </c>
      <c r="I28" s="8">
        <v>41.78</v>
      </c>
      <c r="J28" s="8">
        <v>36.67</v>
      </c>
      <c r="K28" s="20">
        <v>45.33</v>
      </c>
      <c r="L28" s="25">
        <f t="shared" si="0"/>
        <v>37.4375</v>
      </c>
    </row>
    <row r="29" spans="1:12" s="1" customFormat="1" ht="20.25" customHeight="1">
      <c r="A29" s="3">
        <v>24</v>
      </c>
      <c r="B29" s="18" t="s">
        <v>26</v>
      </c>
      <c r="C29" s="7">
        <v>2</v>
      </c>
      <c r="D29" s="8">
        <v>62</v>
      </c>
      <c r="E29" s="9">
        <v>75</v>
      </c>
      <c r="F29" s="8">
        <v>61.25</v>
      </c>
      <c r="G29" s="9">
        <v>65</v>
      </c>
      <c r="H29" s="8">
        <v>57.25</v>
      </c>
      <c r="I29" s="8">
        <v>70</v>
      </c>
      <c r="J29" s="8">
        <v>67.5</v>
      </c>
      <c r="K29" s="20">
        <v>70</v>
      </c>
      <c r="L29" s="25">
        <f t="shared" si="0"/>
        <v>66</v>
      </c>
    </row>
    <row r="30" spans="1:12" s="1" customFormat="1" ht="20.25" customHeight="1">
      <c r="A30" s="3">
        <v>25</v>
      </c>
      <c r="B30" s="18" t="s">
        <v>27</v>
      </c>
      <c r="C30" s="7">
        <v>9</v>
      </c>
      <c r="D30" s="8">
        <v>48.67</v>
      </c>
      <c r="E30" s="9">
        <v>58.89</v>
      </c>
      <c r="F30" s="8">
        <v>25.83</v>
      </c>
      <c r="G30" s="9">
        <v>48.89</v>
      </c>
      <c r="H30" s="8">
        <v>52.06</v>
      </c>
      <c r="I30" s="8">
        <v>56.44</v>
      </c>
      <c r="J30" s="8">
        <v>47.78</v>
      </c>
      <c r="K30" s="20">
        <v>58.22</v>
      </c>
      <c r="L30" s="25">
        <f t="shared" si="0"/>
        <v>49.5975</v>
      </c>
    </row>
    <row r="31" spans="1:12" s="1" customFormat="1" ht="20.25" customHeight="1">
      <c r="A31" s="3">
        <v>26</v>
      </c>
      <c r="B31" s="18" t="s">
        <v>28</v>
      </c>
      <c r="C31" s="7">
        <v>10</v>
      </c>
      <c r="D31" s="8">
        <v>44.8</v>
      </c>
      <c r="E31" s="9">
        <v>50.2</v>
      </c>
      <c r="F31" s="8">
        <v>22.75</v>
      </c>
      <c r="G31" s="9">
        <v>30.5</v>
      </c>
      <c r="H31" s="8">
        <v>39.05</v>
      </c>
      <c r="I31" s="8">
        <v>50.8</v>
      </c>
      <c r="J31" s="8">
        <v>48</v>
      </c>
      <c r="K31" s="20">
        <v>56.4</v>
      </c>
      <c r="L31" s="25">
        <f t="shared" si="0"/>
        <v>42.8125</v>
      </c>
    </row>
    <row r="32" spans="1:12" s="1" customFormat="1" ht="20.25" customHeight="1">
      <c r="A32" s="3">
        <v>27</v>
      </c>
      <c r="B32" s="18" t="s">
        <v>29</v>
      </c>
      <c r="C32" s="7">
        <v>18</v>
      </c>
      <c r="D32" s="8">
        <v>41.33</v>
      </c>
      <c r="E32" s="9">
        <v>48.89</v>
      </c>
      <c r="F32" s="8">
        <v>34.86</v>
      </c>
      <c r="G32" s="9">
        <v>34.72</v>
      </c>
      <c r="H32" s="8">
        <v>36.31</v>
      </c>
      <c r="I32" s="8">
        <v>46.22</v>
      </c>
      <c r="J32" s="8">
        <v>42.22</v>
      </c>
      <c r="K32" s="20">
        <v>54.44</v>
      </c>
      <c r="L32" s="25">
        <f t="shared" si="0"/>
        <v>42.37375</v>
      </c>
    </row>
    <row r="33" spans="1:12" s="1" customFormat="1" ht="20.25" customHeight="1">
      <c r="A33" s="3">
        <v>28</v>
      </c>
      <c r="B33" s="18" t="s">
        <v>30</v>
      </c>
      <c r="C33" s="7">
        <v>3</v>
      </c>
      <c r="D33" s="8">
        <v>35.33</v>
      </c>
      <c r="E33" s="9">
        <v>48</v>
      </c>
      <c r="F33" s="8">
        <v>25</v>
      </c>
      <c r="G33" s="9">
        <v>40</v>
      </c>
      <c r="H33" s="8">
        <v>37.5</v>
      </c>
      <c r="I33" s="8">
        <v>49.33</v>
      </c>
      <c r="J33" s="8">
        <v>41.67</v>
      </c>
      <c r="K33" s="20">
        <v>60</v>
      </c>
      <c r="L33" s="25">
        <f t="shared" si="0"/>
        <v>42.10375</v>
      </c>
    </row>
    <row r="34" spans="1:12" s="1" customFormat="1" ht="20.25" customHeight="1">
      <c r="A34" s="3">
        <v>29</v>
      </c>
      <c r="B34" s="18" t="s">
        <v>31</v>
      </c>
      <c r="C34" s="7" t="s">
        <v>21</v>
      </c>
      <c r="D34" s="8" t="s">
        <v>21</v>
      </c>
      <c r="E34" s="9" t="s">
        <v>21</v>
      </c>
      <c r="F34" s="8" t="s">
        <v>21</v>
      </c>
      <c r="G34" s="9" t="s">
        <v>21</v>
      </c>
      <c r="H34" s="8" t="s">
        <v>21</v>
      </c>
      <c r="I34" s="8" t="s">
        <v>21</v>
      </c>
      <c r="J34" s="8" t="s">
        <v>21</v>
      </c>
      <c r="K34" s="20" t="s">
        <v>21</v>
      </c>
      <c r="L34" s="25" t="s">
        <v>21</v>
      </c>
    </row>
    <row r="35" spans="1:12" s="1" customFormat="1" ht="20.25" customHeight="1">
      <c r="A35" s="3">
        <v>30</v>
      </c>
      <c r="B35" s="18" t="s">
        <v>32</v>
      </c>
      <c r="C35" s="7">
        <v>6</v>
      </c>
      <c r="D35" s="8">
        <v>32</v>
      </c>
      <c r="E35" s="9">
        <v>35</v>
      </c>
      <c r="F35" s="8">
        <v>28.33</v>
      </c>
      <c r="G35" s="9">
        <v>24.17</v>
      </c>
      <c r="H35" s="8">
        <v>32.58</v>
      </c>
      <c r="I35" s="8">
        <v>42</v>
      </c>
      <c r="J35" s="8">
        <v>36.67</v>
      </c>
      <c r="K35" s="20">
        <v>43.33</v>
      </c>
      <c r="L35" s="25">
        <f t="shared" si="0"/>
        <v>34.26</v>
      </c>
    </row>
    <row r="36" spans="1:12" s="1" customFormat="1" ht="20.25" customHeight="1">
      <c r="A36" s="3">
        <v>31</v>
      </c>
      <c r="B36" s="18" t="s">
        <v>33</v>
      </c>
      <c r="C36" s="7">
        <v>1</v>
      </c>
      <c r="D36" s="8">
        <v>66</v>
      </c>
      <c r="E36" s="9">
        <v>62</v>
      </c>
      <c r="F36" s="8">
        <v>40</v>
      </c>
      <c r="G36" s="9">
        <v>65</v>
      </c>
      <c r="H36" s="8">
        <v>53</v>
      </c>
      <c r="I36" s="8">
        <v>36</v>
      </c>
      <c r="J36" s="8">
        <v>20</v>
      </c>
      <c r="K36" s="20">
        <v>64</v>
      </c>
      <c r="L36" s="25">
        <f t="shared" si="0"/>
        <v>50.75</v>
      </c>
    </row>
    <row r="37" spans="1:12" s="1" customFormat="1" ht="20.25" customHeight="1">
      <c r="A37" s="3">
        <v>32</v>
      </c>
      <c r="B37" s="18" t="s">
        <v>34</v>
      </c>
      <c r="C37" s="7">
        <v>4</v>
      </c>
      <c r="D37" s="8">
        <v>53.5</v>
      </c>
      <c r="E37" s="9">
        <v>49</v>
      </c>
      <c r="F37" s="8">
        <v>30.63</v>
      </c>
      <c r="G37" s="9">
        <v>35</v>
      </c>
      <c r="H37" s="8">
        <v>56.75</v>
      </c>
      <c r="I37" s="8">
        <v>53</v>
      </c>
      <c r="J37" s="8">
        <v>40</v>
      </c>
      <c r="K37" s="20">
        <v>69</v>
      </c>
      <c r="L37" s="25">
        <f t="shared" si="0"/>
        <v>48.36</v>
      </c>
    </row>
    <row r="38" spans="1:12" s="1" customFormat="1" ht="20.25" customHeight="1">
      <c r="A38" s="3">
        <v>33</v>
      </c>
      <c r="B38" s="18" t="s">
        <v>35</v>
      </c>
      <c r="C38" s="7">
        <v>9</v>
      </c>
      <c r="D38" s="8">
        <v>45.56</v>
      </c>
      <c r="E38" s="9">
        <v>42</v>
      </c>
      <c r="F38" s="8">
        <v>23.89</v>
      </c>
      <c r="G38" s="9">
        <v>36.11</v>
      </c>
      <c r="H38" s="8">
        <v>42.78</v>
      </c>
      <c r="I38" s="8">
        <v>46.67</v>
      </c>
      <c r="J38" s="8">
        <v>40</v>
      </c>
      <c r="K38" s="20">
        <v>48.44</v>
      </c>
      <c r="L38" s="25">
        <f t="shared" si="0"/>
        <v>40.68125</v>
      </c>
    </row>
    <row r="39" spans="1:12" s="1" customFormat="1" ht="20.25" customHeight="1">
      <c r="A39" s="3">
        <v>34</v>
      </c>
      <c r="B39" s="18" t="s">
        <v>36</v>
      </c>
      <c r="C39" s="7">
        <v>12</v>
      </c>
      <c r="D39" s="8">
        <v>55</v>
      </c>
      <c r="E39" s="9">
        <v>58.83</v>
      </c>
      <c r="F39" s="8">
        <v>43.13</v>
      </c>
      <c r="G39" s="9">
        <v>47.92</v>
      </c>
      <c r="H39" s="8">
        <v>44.29</v>
      </c>
      <c r="I39" s="8">
        <v>59.33</v>
      </c>
      <c r="J39" s="8">
        <v>53.75</v>
      </c>
      <c r="K39" s="20">
        <v>66</v>
      </c>
      <c r="L39" s="25">
        <f t="shared" si="0"/>
        <v>53.53125</v>
      </c>
    </row>
    <row r="40" spans="1:12" s="1" customFormat="1" ht="20.25" customHeight="1">
      <c r="A40" s="3">
        <v>35</v>
      </c>
      <c r="B40" s="18" t="s">
        <v>37</v>
      </c>
      <c r="C40" s="3">
        <v>4</v>
      </c>
      <c r="D40" s="6">
        <v>45</v>
      </c>
      <c r="E40" s="10">
        <v>62</v>
      </c>
      <c r="F40" s="6">
        <v>28.75</v>
      </c>
      <c r="G40" s="10">
        <v>42.5</v>
      </c>
      <c r="H40" s="6">
        <v>46.25</v>
      </c>
      <c r="I40" s="6">
        <v>58</v>
      </c>
      <c r="J40" s="6">
        <v>51.25</v>
      </c>
      <c r="K40" s="21">
        <v>67</v>
      </c>
      <c r="L40" s="25">
        <f t="shared" si="0"/>
        <v>50.09375</v>
      </c>
    </row>
    <row r="41" spans="1:12" s="1" customFormat="1" ht="20.25" customHeight="1">
      <c r="A41" s="3">
        <v>36</v>
      </c>
      <c r="B41" s="18" t="s">
        <v>38</v>
      </c>
      <c r="C41" s="7">
        <v>8</v>
      </c>
      <c r="D41" s="8">
        <v>41.5</v>
      </c>
      <c r="E41" s="9">
        <v>46</v>
      </c>
      <c r="F41" s="8">
        <v>30.63</v>
      </c>
      <c r="G41" s="9">
        <v>32.5</v>
      </c>
      <c r="H41" s="8">
        <v>35.06</v>
      </c>
      <c r="I41" s="8">
        <v>58</v>
      </c>
      <c r="J41" s="8">
        <v>42.5</v>
      </c>
      <c r="K41" s="20">
        <v>59.5</v>
      </c>
      <c r="L41" s="25">
        <f t="shared" si="0"/>
        <v>43.21125</v>
      </c>
    </row>
    <row r="42" spans="1:12" s="1" customFormat="1" ht="20.25" customHeight="1">
      <c r="A42" s="3">
        <v>37</v>
      </c>
      <c r="B42" s="18" t="s">
        <v>39</v>
      </c>
      <c r="C42" s="7">
        <v>3</v>
      </c>
      <c r="D42" s="8">
        <v>45.33</v>
      </c>
      <c r="E42" s="9">
        <v>47.33</v>
      </c>
      <c r="F42" s="8">
        <v>37.5</v>
      </c>
      <c r="G42" s="9">
        <v>35</v>
      </c>
      <c r="H42" s="8">
        <v>51.83</v>
      </c>
      <c r="I42" s="8">
        <v>65.33</v>
      </c>
      <c r="J42" s="8">
        <v>56.67</v>
      </c>
      <c r="K42" s="20">
        <v>73.33</v>
      </c>
      <c r="L42" s="25">
        <f t="shared" si="0"/>
        <v>51.54</v>
      </c>
    </row>
    <row r="43" spans="1:12" s="1" customFormat="1" ht="20.25" customHeight="1">
      <c r="A43" s="3">
        <v>38</v>
      </c>
      <c r="B43" s="18" t="s">
        <v>40</v>
      </c>
      <c r="C43" s="7">
        <v>3</v>
      </c>
      <c r="D43" s="8">
        <v>23.33</v>
      </c>
      <c r="E43" s="9">
        <v>40.67</v>
      </c>
      <c r="F43" s="8">
        <v>25</v>
      </c>
      <c r="G43" s="9">
        <v>18.33</v>
      </c>
      <c r="H43" s="8">
        <v>29.67</v>
      </c>
      <c r="I43" s="8">
        <v>40</v>
      </c>
      <c r="J43" s="8">
        <v>36.67</v>
      </c>
      <c r="K43" s="20">
        <v>44</v>
      </c>
      <c r="L43" s="25">
        <f t="shared" si="0"/>
        <v>32.20875</v>
      </c>
    </row>
    <row r="44" spans="1:12" s="1" customFormat="1" ht="20.25" customHeight="1">
      <c r="A44" s="3">
        <v>39</v>
      </c>
      <c r="B44" s="18" t="s">
        <v>41</v>
      </c>
      <c r="C44" s="7">
        <v>11</v>
      </c>
      <c r="D44" s="8">
        <v>50.36</v>
      </c>
      <c r="E44" s="9">
        <v>58.55</v>
      </c>
      <c r="F44" s="8">
        <v>32.05</v>
      </c>
      <c r="G44" s="9">
        <v>34.55</v>
      </c>
      <c r="H44" s="8">
        <v>53.77</v>
      </c>
      <c r="I44" s="8">
        <v>55.27</v>
      </c>
      <c r="J44" s="8">
        <v>55.91</v>
      </c>
      <c r="K44" s="20">
        <v>68.36</v>
      </c>
      <c r="L44" s="25">
        <f t="shared" si="0"/>
        <v>51.102500000000006</v>
      </c>
    </row>
    <row r="45" spans="1:12" s="1" customFormat="1" ht="20.25" customHeight="1">
      <c r="A45" s="3">
        <v>40</v>
      </c>
      <c r="B45" s="18" t="s">
        <v>42</v>
      </c>
      <c r="C45" s="7">
        <v>38</v>
      </c>
      <c r="D45" s="8">
        <v>41.21</v>
      </c>
      <c r="E45" s="9">
        <v>44</v>
      </c>
      <c r="F45" s="8">
        <v>31.32</v>
      </c>
      <c r="G45" s="9">
        <v>36.71</v>
      </c>
      <c r="H45" s="8">
        <v>38.18</v>
      </c>
      <c r="I45" s="8">
        <v>46.74</v>
      </c>
      <c r="J45" s="8">
        <v>40.66</v>
      </c>
      <c r="K45" s="20">
        <v>55.26</v>
      </c>
      <c r="L45" s="25">
        <f t="shared" si="0"/>
        <v>41.760000000000005</v>
      </c>
    </row>
    <row r="46" spans="1:12" s="1" customFormat="1" ht="20.25" customHeight="1">
      <c r="A46" s="3">
        <v>41</v>
      </c>
      <c r="B46" s="18" t="s">
        <v>43</v>
      </c>
      <c r="C46" s="7">
        <v>13</v>
      </c>
      <c r="D46" s="8">
        <v>51.23</v>
      </c>
      <c r="E46" s="9">
        <v>62.77</v>
      </c>
      <c r="F46" s="8">
        <v>41.15</v>
      </c>
      <c r="G46" s="9">
        <v>41.54</v>
      </c>
      <c r="H46" s="8">
        <v>52.46</v>
      </c>
      <c r="I46" s="8">
        <v>60</v>
      </c>
      <c r="J46" s="8">
        <v>50.77</v>
      </c>
      <c r="K46" s="20">
        <v>64.62</v>
      </c>
      <c r="L46" s="25">
        <f t="shared" si="0"/>
        <v>53.067499999999995</v>
      </c>
    </row>
    <row r="47" spans="1:12" s="1" customFormat="1" ht="20.25" customHeight="1">
      <c r="A47" s="3">
        <v>42</v>
      </c>
      <c r="B47" s="18" t="s">
        <v>44</v>
      </c>
      <c r="C47" s="7">
        <v>75</v>
      </c>
      <c r="D47" s="8">
        <v>44.35</v>
      </c>
      <c r="E47" s="9">
        <v>49.2</v>
      </c>
      <c r="F47" s="12">
        <v>35.47</v>
      </c>
      <c r="G47" s="9">
        <v>35</v>
      </c>
      <c r="H47" s="8">
        <v>40.88</v>
      </c>
      <c r="I47" s="12">
        <v>52.05</v>
      </c>
      <c r="J47" s="8">
        <v>44.73</v>
      </c>
      <c r="K47" s="20">
        <v>54.77</v>
      </c>
      <c r="L47" s="25">
        <f t="shared" si="0"/>
        <v>44.55625</v>
      </c>
    </row>
    <row r="48" spans="1:12" s="1" customFormat="1" ht="20.25" customHeight="1">
      <c r="A48" s="3">
        <v>43</v>
      </c>
      <c r="B48" s="18" t="s">
        <v>45</v>
      </c>
      <c r="C48" s="7">
        <v>8</v>
      </c>
      <c r="D48" s="8">
        <v>39.5</v>
      </c>
      <c r="E48" s="9">
        <v>43.25</v>
      </c>
      <c r="F48" s="8">
        <v>32.81</v>
      </c>
      <c r="G48" s="9">
        <v>34.38</v>
      </c>
      <c r="H48" s="8">
        <v>41.56</v>
      </c>
      <c r="I48" s="8">
        <v>47</v>
      </c>
      <c r="J48" s="8">
        <v>34.38</v>
      </c>
      <c r="K48" s="20">
        <v>57.5</v>
      </c>
      <c r="L48" s="25">
        <f t="shared" si="0"/>
        <v>41.2975</v>
      </c>
    </row>
    <row r="49" spans="1:12" s="1" customFormat="1" ht="20.25" customHeight="1">
      <c r="A49" s="3">
        <v>44</v>
      </c>
      <c r="B49" s="18" t="s">
        <v>46</v>
      </c>
      <c r="C49" s="7">
        <v>9</v>
      </c>
      <c r="D49" s="8">
        <v>54.67</v>
      </c>
      <c r="E49" s="9">
        <v>60.67</v>
      </c>
      <c r="F49" s="8">
        <v>40.83</v>
      </c>
      <c r="G49" s="9">
        <v>50.56</v>
      </c>
      <c r="H49" s="8">
        <v>55.44</v>
      </c>
      <c r="I49" s="8">
        <v>65.33</v>
      </c>
      <c r="J49" s="8">
        <v>55</v>
      </c>
      <c r="K49" s="20">
        <v>63.56</v>
      </c>
      <c r="L49" s="25">
        <f t="shared" si="0"/>
        <v>55.7575</v>
      </c>
    </row>
    <row r="50" spans="1:12" s="1" customFormat="1" ht="20.25" customHeight="1">
      <c r="A50" s="3">
        <v>45</v>
      </c>
      <c r="B50" s="18" t="s">
        <v>47</v>
      </c>
      <c r="C50" s="7">
        <v>2</v>
      </c>
      <c r="D50" s="8">
        <v>50</v>
      </c>
      <c r="E50" s="9">
        <v>60</v>
      </c>
      <c r="F50" s="8">
        <v>35</v>
      </c>
      <c r="G50" s="9">
        <v>55</v>
      </c>
      <c r="H50" s="8">
        <v>47.75</v>
      </c>
      <c r="I50" s="8">
        <v>72</v>
      </c>
      <c r="J50" s="8">
        <v>40</v>
      </c>
      <c r="K50" s="20">
        <v>70</v>
      </c>
      <c r="L50" s="25">
        <f t="shared" si="0"/>
        <v>53.71875</v>
      </c>
    </row>
    <row r="51" spans="1:12" s="1" customFormat="1" ht="20.25" customHeight="1">
      <c r="A51" s="3">
        <v>46</v>
      </c>
      <c r="B51" s="18" t="s">
        <v>48</v>
      </c>
      <c r="C51" s="7">
        <v>18</v>
      </c>
      <c r="D51" s="8">
        <v>45.56</v>
      </c>
      <c r="E51" s="9">
        <v>46.11</v>
      </c>
      <c r="F51" s="8">
        <v>30.69</v>
      </c>
      <c r="G51" s="9">
        <v>30.56</v>
      </c>
      <c r="H51" s="8">
        <v>38.97</v>
      </c>
      <c r="I51" s="8">
        <v>51.56</v>
      </c>
      <c r="J51" s="8">
        <v>43.61</v>
      </c>
      <c r="K51" s="20">
        <v>48</v>
      </c>
      <c r="L51" s="25">
        <f t="shared" si="0"/>
        <v>41.8825</v>
      </c>
    </row>
    <row r="52" spans="1:12" s="1" customFormat="1" ht="20.25" customHeight="1">
      <c r="A52" s="3">
        <v>47</v>
      </c>
      <c r="B52" s="18" t="s">
        <v>49</v>
      </c>
      <c r="C52" s="7">
        <v>13</v>
      </c>
      <c r="D52" s="8">
        <v>41.85</v>
      </c>
      <c r="E52" s="9">
        <v>58.15</v>
      </c>
      <c r="F52" s="8">
        <v>29.62</v>
      </c>
      <c r="G52" s="9">
        <v>48.46</v>
      </c>
      <c r="H52" s="8">
        <v>48</v>
      </c>
      <c r="I52" s="8">
        <v>55.69</v>
      </c>
      <c r="J52" s="8">
        <v>51.15</v>
      </c>
      <c r="K52" s="20">
        <v>57.85</v>
      </c>
      <c r="L52" s="25">
        <f t="shared" si="0"/>
        <v>48.84625</v>
      </c>
    </row>
    <row r="53" spans="1:12" s="1" customFormat="1" ht="20.25" customHeight="1">
      <c r="A53" s="3">
        <v>48</v>
      </c>
      <c r="B53" s="18" t="s">
        <v>50</v>
      </c>
      <c r="C53" s="7">
        <v>13</v>
      </c>
      <c r="D53" s="8">
        <v>52.15</v>
      </c>
      <c r="E53" s="9">
        <v>55.23</v>
      </c>
      <c r="F53" s="8">
        <v>30.77</v>
      </c>
      <c r="G53" s="9">
        <v>39.62</v>
      </c>
      <c r="H53" s="8">
        <v>42.65</v>
      </c>
      <c r="I53" s="8">
        <v>58.77</v>
      </c>
      <c r="J53" s="8">
        <v>50.38</v>
      </c>
      <c r="K53" s="20">
        <v>60</v>
      </c>
      <c r="L53" s="25">
        <f t="shared" si="0"/>
        <v>48.69625</v>
      </c>
    </row>
    <row r="54" spans="1:12" s="1" customFormat="1" ht="20.25" customHeight="1">
      <c r="A54" s="3">
        <v>49</v>
      </c>
      <c r="B54" s="18" t="s">
        <v>108</v>
      </c>
      <c r="C54" s="7">
        <v>4</v>
      </c>
      <c r="D54" s="8">
        <v>38</v>
      </c>
      <c r="E54" s="9">
        <v>38</v>
      </c>
      <c r="F54" s="8">
        <v>31.25</v>
      </c>
      <c r="G54" s="9">
        <v>30</v>
      </c>
      <c r="H54" s="8">
        <v>32</v>
      </c>
      <c r="I54" s="8">
        <v>49</v>
      </c>
      <c r="J54" s="8">
        <v>32.5</v>
      </c>
      <c r="K54" s="20">
        <v>30</v>
      </c>
      <c r="L54" s="25">
        <f t="shared" si="0"/>
        <v>35.09375</v>
      </c>
    </row>
    <row r="55" spans="1:12" s="1" customFormat="1" ht="20.25" customHeight="1">
      <c r="A55" s="3">
        <v>50</v>
      </c>
      <c r="B55" s="18" t="s">
        <v>51</v>
      </c>
      <c r="C55" s="7">
        <v>5</v>
      </c>
      <c r="D55" s="8">
        <v>44.8</v>
      </c>
      <c r="E55" s="9">
        <v>50.4</v>
      </c>
      <c r="F55" s="8">
        <v>28</v>
      </c>
      <c r="G55" s="9">
        <v>44</v>
      </c>
      <c r="H55" s="8">
        <v>43.9</v>
      </c>
      <c r="I55" s="8">
        <v>59.2</v>
      </c>
      <c r="J55" s="8">
        <v>56</v>
      </c>
      <c r="K55" s="20">
        <v>55.2</v>
      </c>
      <c r="L55" s="25">
        <f t="shared" si="0"/>
        <v>47.6875</v>
      </c>
    </row>
    <row r="56" spans="1:12" s="1" customFormat="1" ht="20.25" customHeight="1">
      <c r="A56" s="3">
        <v>51</v>
      </c>
      <c r="B56" s="18" t="s">
        <v>52</v>
      </c>
      <c r="C56" s="7">
        <v>11</v>
      </c>
      <c r="D56" s="8">
        <v>34.55</v>
      </c>
      <c r="E56" s="9">
        <v>42.36</v>
      </c>
      <c r="F56" s="8">
        <v>30.68</v>
      </c>
      <c r="G56" s="9">
        <v>32.73</v>
      </c>
      <c r="H56" s="8">
        <v>31.32</v>
      </c>
      <c r="I56" s="8">
        <v>41.82</v>
      </c>
      <c r="J56" s="8">
        <v>38.64</v>
      </c>
      <c r="K56" s="20">
        <v>48.36</v>
      </c>
      <c r="L56" s="25">
        <f t="shared" si="0"/>
        <v>37.5575</v>
      </c>
    </row>
    <row r="57" spans="1:12" s="1" customFormat="1" ht="20.25" customHeight="1">
      <c r="A57" s="3">
        <v>52</v>
      </c>
      <c r="B57" s="18" t="s">
        <v>53</v>
      </c>
      <c r="C57" s="7">
        <v>3</v>
      </c>
      <c r="D57" s="8">
        <v>55.33</v>
      </c>
      <c r="E57" s="9">
        <v>66.67</v>
      </c>
      <c r="F57" s="8">
        <v>49.17</v>
      </c>
      <c r="G57" s="9">
        <v>48.33</v>
      </c>
      <c r="H57" s="8">
        <v>49.33</v>
      </c>
      <c r="I57" s="8">
        <v>54.67</v>
      </c>
      <c r="J57" s="8">
        <v>60</v>
      </c>
      <c r="K57" s="20">
        <v>65.33</v>
      </c>
      <c r="L57" s="25">
        <f t="shared" si="0"/>
        <v>56.10375</v>
      </c>
    </row>
    <row r="58" spans="1:12" s="1" customFormat="1" ht="20.25" customHeight="1">
      <c r="A58" s="3">
        <v>53</v>
      </c>
      <c r="B58" s="18" t="s">
        <v>54</v>
      </c>
      <c r="C58" s="7">
        <v>393</v>
      </c>
      <c r="D58" s="8">
        <v>51.47</v>
      </c>
      <c r="E58" s="9">
        <v>61.58</v>
      </c>
      <c r="F58" s="8">
        <v>55.22</v>
      </c>
      <c r="G58" s="9">
        <v>54.99</v>
      </c>
      <c r="H58" s="8">
        <v>54.6</v>
      </c>
      <c r="I58" s="8">
        <v>64.1</v>
      </c>
      <c r="J58" s="8">
        <v>54.05</v>
      </c>
      <c r="K58" s="20">
        <v>66.95</v>
      </c>
      <c r="L58" s="25">
        <f t="shared" si="0"/>
        <v>57.870000000000005</v>
      </c>
    </row>
    <row r="59" spans="1:12" s="1" customFormat="1" ht="20.25" customHeight="1">
      <c r="A59" s="3">
        <v>54</v>
      </c>
      <c r="B59" s="18" t="s">
        <v>109</v>
      </c>
      <c r="C59" s="7">
        <v>10</v>
      </c>
      <c r="D59" s="8">
        <v>42</v>
      </c>
      <c r="E59" s="9">
        <v>48.4</v>
      </c>
      <c r="F59" s="8">
        <v>26.5</v>
      </c>
      <c r="G59" s="9">
        <v>50.5</v>
      </c>
      <c r="H59" s="8">
        <v>42.65</v>
      </c>
      <c r="I59" s="8">
        <v>51.6</v>
      </c>
      <c r="J59" s="8">
        <v>41</v>
      </c>
      <c r="K59" s="20">
        <v>56.8</v>
      </c>
      <c r="L59" s="25">
        <f t="shared" si="0"/>
        <v>44.931250000000006</v>
      </c>
    </row>
    <row r="60" spans="1:12" s="1" customFormat="1" ht="20.25" customHeight="1">
      <c r="A60" s="3">
        <v>55</v>
      </c>
      <c r="B60" s="18" t="s">
        <v>55</v>
      </c>
      <c r="C60" s="7">
        <v>20</v>
      </c>
      <c r="D60" s="8">
        <v>42.3</v>
      </c>
      <c r="E60" s="9">
        <v>50.7</v>
      </c>
      <c r="F60" s="8">
        <v>25.88</v>
      </c>
      <c r="G60" s="9">
        <v>27.25</v>
      </c>
      <c r="H60" s="8">
        <v>39.7</v>
      </c>
      <c r="I60" s="8">
        <v>49</v>
      </c>
      <c r="J60" s="8">
        <v>43.25</v>
      </c>
      <c r="K60" s="20">
        <v>59.8</v>
      </c>
      <c r="L60" s="25">
        <f t="shared" si="0"/>
        <v>42.235</v>
      </c>
    </row>
    <row r="61" spans="1:12" s="1" customFormat="1" ht="20.25" customHeight="1">
      <c r="A61" s="3">
        <v>56</v>
      </c>
      <c r="B61" s="18" t="s">
        <v>110</v>
      </c>
      <c r="C61" s="7">
        <v>40</v>
      </c>
      <c r="D61" s="8">
        <v>43.75</v>
      </c>
      <c r="E61" s="9">
        <v>45.45</v>
      </c>
      <c r="F61" s="8">
        <v>28.38</v>
      </c>
      <c r="G61" s="9">
        <v>35.75</v>
      </c>
      <c r="H61" s="8">
        <v>44.63</v>
      </c>
      <c r="I61" s="8">
        <v>55.4</v>
      </c>
      <c r="J61" s="8">
        <v>39.75</v>
      </c>
      <c r="K61" s="20">
        <v>49.8</v>
      </c>
      <c r="L61" s="25">
        <f t="shared" si="0"/>
        <v>42.86375</v>
      </c>
    </row>
    <row r="62" spans="1:12" s="1" customFormat="1" ht="20.25" customHeight="1">
      <c r="A62" s="3">
        <v>57</v>
      </c>
      <c r="B62" s="18" t="s">
        <v>56</v>
      </c>
      <c r="C62" s="7">
        <v>6</v>
      </c>
      <c r="D62" s="8">
        <v>42</v>
      </c>
      <c r="E62" s="9">
        <v>49.33</v>
      </c>
      <c r="F62" s="8">
        <v>28.33</v>
      </c>
      <c r="G62" s="9">
        <v>42.5</v>
      </c>
      <c r="H62" s="8">
        <v>37.92</v>
      </c>
      <c r="I62" s="8">
        <v>53.33</v>
      </c>
      <c r="J62" s="8">
        <v>40</v>
      </c>
      <c r="K62" s="20">
        <v>57.33</v>
      </c>
      <c r="L62" s="25">
        <f t="shared" si="0"/>
        <v>43.842499999999994</v>
      </c>
    </row>
    <row r="63" spans="1:12" s="1" customFormat="1" ht="20.25" customHeight="1">
      <c r="A63" s="3">
        <v>58</v>
      </c>
      <c r="B63" s="18" t="s">
        <v>57</v>
      </c>
      <c r="C63" s="7">
        <v>8</v>
      </c>
      <c r="D63" s="8">
        <v>39.25</v>
      </c>
      <c r="E63" s="9">
        <v>43.25</v>
      </c>
      <c r="F63" s="8">
        <v>26.25</v>
      </c>
      <c r="G63" s="9">
        <v>35</v>
      </c>
      <c r="H63" s="8">
        <v>35.94</v>
      </c>
      <c r="I63" s="8">
        <v>45</v>
      </c>
      <c r="J63" s="8">
        <v>41.88</v>
      </c>
      <c r="K63" s="20">
        <v>44.5</v>
      </c>
      <c r="L63" s="25">
        <f t="shared" si="0"/>
        <v>38.88375</v>
      </c>
    </row>
    <row r="64" spans="1:12" s="1" customFormat="1" ht="20.25" customHeight="1">
      <c r="A64" s="3">
        <v>59</v>
      </c>
      <c r="B64" s="18" t="s">
        <v>58</v>
      </c>
      <c r="C64" s="7">
        <v>7</v>
      </c>
      <c r="D64" s="8">
        <v>50.86</v>
      </c>
      <c r="E64" s="9">
        <v>58.57</v>
      </c>
      <c r="F64" s="8">
        <v>38.21</v>
      </c>
      <c r="G64" s="9">
        <v>57.86</v>
      </c>
      <c r="H64" s="8">
        <v>55.79</v>
      </c>
      <c r="I64" s="8">
        <v>56.57</v>
      </c>
      <c r="J64" s="8">
        <v>62.86</v>
      </c>
      <c r="K64" s="20">
        <v>65.14</v>
      </c>
      <c r="L64" s="25">
        <f t="shared" si="0"/>
        <v>55.7325</v>
      </c>
    </row>
    <row r="65" spans="1:12" s="1" customFormat="1" ht="20.25" customHeight="1">
      <c r="A65" s="3">
        <v>60</v>
      </c>
      <c r="B65" s="18" t="s">
        <v>111</v>
      </c>
      <c r="C65" s="7">
        <v>16</v>
      </c>
      <c r="D65" s="8">
        <v>44.75</v>
      </c>
      <c r="E65" s="9">
        <v>47.13</v>
      </c>
      <c r="F65" s="8">
        <v>36.09</v>
      </c>
      <c r="G65" s="9">
        <v>40</v>
      </c>
      <c r="H65" s="8">
        <v>41.47</v>
      </c>
      <c r="I65" s="8">
        <v>52.75</v>
      </c>
      <c r="J65" s="8">
        <v>45</v>
      </c>
      <c r="K65" s="20">
        <v>57.75</v>
      </c>
      <c r="L65" s="25">
        <f t="shared" si="0"/>
        <v>45.6175</v>
      </c>
    </row>
    <row r="66" spans="1:12" s="1" customFormat="1" ht="20.25" customHeight="1">
      <c r="A66" s="3">
        <v>61</v>
      </c>
      <c r="B66" s="18" t="s">
        <v>112</v>
      </c>
      <c r="C66" s="7">
        <v>2</v>
      </c>
      <c r="D66" s="8">
        <v>46</v>
      </c>
      <c r="E66" s="9">
        <v>45</v>
      </c>
      <c r="F66" s="8">
        <v>26.25</v>
      </c>
      <c r="G66" s="9">
        <v>32.5</v>
      </c>
      <c r="H66" s="8">
        <v>41.5</v>
      </c>
      <c r="I66" s="8">
        <v>66</v>
      </c>
      <c r="J66" s="8">
        <v>40</v>
      </c>
      <c r="K66" s="20">
        <v>50</v>
      </c>
      <c r="L66" s="25">
        <f t="shared" si="0"/>
        <v>43.40625</v>
      </c>
    </row>
    <row r="67" spans="1:12" s="1" customFormat="1" ht="20.25" customHeight="1">
      <c r="A67" s="3">
        <v>62</v>
      </c>
      <c r="B67" s="18" t="s">
        <v>59</v>
      </c>
      <c r="C67" s="7">
        <v>12</v>
      </c>
      <c r="D67" s="8">
        <v>46.33</v>
      </c>
      <c r="E67" s="9">
        <v>52</v>
      </c>
      <c r="F67" s="8">
        <v>32.08</v>
      </c>
      <c r="G67" s="9">
        <v>42.92</v>
      </c>
      <c r="H67" s="8">
        <v>42.83</v>
      </c>
      <c r="I67" s="8">
        <v>45.33</v>
      </c>
      <c r="J67" s="8">
        <v>41.67</v>
      </c>
      <c r="K67" s="20">
        <v>64.33</v>
      </c>
      <c r="L67" s="25">
        <f t="shared" si="0"/>
        <v>45.936249999999994</v>
      </c>
    </row>
    <row r="68" spans="1:12" s="1" customFormat="1" ht="20.25" customHeight="1">
      <c r="A68" s="3">
        <v>63</v>
      </c>
      <c r="B68" s="18" t="s">
        <v>60</v>
      </c>
      <c r="C68" s="7">
        <v>6</v>
      </c>
      <c r="D68" s="8">
        <v>39.33</v>
      </c>
      <c r="E68" s="9">
        <v>35</v>
      </c>
      <c r="F68" s="8">
        <v>24.58</v>
      </c>
      <c r="G68" s="9">
        <v>20</v>
      </c>
      <c r="H68" s="8">
        <v>33.75</v>
      </c>
      <c r="I68" s="8">
        <v>42.67</v>
      </c>
      <c r="J68" s="8">
        <v>35.83</v>
      </c>
      <c r="K68" s="20">
        <v>53.33</v>
      </c>
      <c r="L68" s="25">
        <f t="shared" si="0"/>
        <v>35.561249999999994</v>
      </c>
    </row>
    <row r="69" spans="1:12" s="1" customFormat="1" ht="20.25" customHeight="1">
      <c r="A69" s="3">
        <v>64</v>
      </c>
      <c r="B69" s="18" t="s">
        <v>61</v>
      </c>
      <c r="C69" s="7">
        <v>20</v>
      </c>
      <c r="D69" s="8">
        <v>43.8</v>
      </c>
      <c r="E69" s="9">
        <v>49.7</v>
      </c>
      <c r="F69" s="8">
        <v>35.88</v>
      </c>
      <c r="G69" s="9">
        <v>36.5</v>
      </c>
      <c r="H69" s="8">
        <v>39.65</v>
      </c>
      <c r="I69" s="8">
        <v>50.2</v>
      </c>
      <c r="J69" s="8">
        <v>44</v>
      </c>
      <c r="K69" s="20">
        <v>57.4</v>
      </c>
      <c r="L69" s="25">
        <f t="shared" si="0"/>
        <v>44.64125</v>
      </c>
    </row>
    <row r="70" spans="1:12" s="1" customFormat="1" ht="20.25" customHeight="1">
      <c r="A70" s="3">
        <v>65</v>
      </c>
      <c r="B70" s="18" t="s">
        <v>62</v>
      </c>
      <c r="C70" s="7">
        <v>21</v>
      </c>
      <c r="D70" s="8">
        <v>48.29</v>
      </c>
      <c r="E70" s="9">
        <v>51.05</v>
      </c>
      <c r="F70" s="8">
        <v>33.69</v>
      </c>
      <c r="G70" s="9">
        <v>34.05</v>
      </c>
      <c r="H70" s="8">
        <v>47.45</v>
      </c>
      <c r="I70" s="8">
        <v>56</v>
      </c>
      <c r="J70" s="8">
        <v>46.67</v>
      </c>
      <c r="K70" s="20">
        <v>57.33</v>
      </c>
      <c r="L70" s="25">
        <f t="shared" si="0"/>
        <v>46.81625</v>
      </c>
    </row>
    <row r="71" spans="1:12" s="1" customFormat="1" ht="20.25" customHeight="1">
      <c r="A71" s="3">
        <v>66</v>
      </c>
      <c r="B71" s="18" t="s">
        <v>63</v>
      </c>
      <c r="C71" s="7">
        <v>8</v>
      </c>
      <c r="D71" s="8">
        <v>42.5</v>
      </c>
      <c r="E71" s="9">
        <v>39</v>
      </c>
      <c r="F71" s="8">
        <v>27.5</v>
      </c>
      <c r="G71" s="9">
        <v>33.13</v>
      </c>
      <c r="H71" s="8">
        <v>38</v>
      </c>
      <c r="I71" s="8">
        <v>51.5</v>
      </c>
      <c r="J71" s="8">
        <v>50</v>
      </c>
      <c r="K71" s="20">
        <v>59</v>
      </c>
      <c r="L71" s="25">
        <f aca="true" t="shared" si="1" ref="L71:L104">(D71+E71+F71+G71+H71+I71+J71+K71)/8</f>
        <v>42.57875</v>
      </c>
    </row>
    <row r="72" spans="1:12" s="1" customFormat="1" ht="20.25" customHeight="1">
      <c r="A72" s="3">
        <v>67</v>
      </c>
      <c r="B72" s="18" t="s">
        <v>64</v>
      </c>
      <c r="C72" s="7">
        <v>29</v>
      </c>
      <c r="D72" s="8">
        <v>40.07</v>
      </c>
      <c r="E72" s="9">
        <v>42.97</v>
      </c>
      <c r="F72" s="8">
        <v>25.95</v>
      </c>
      <c r="G72" s="9">
        <v>32.93</v>
      </c>
      <c r="H72" s="8">
        <v>35.97</v>
      </c>
      <c r="I72" s="8">
        <v>46.9</v>
      </c>
      <c r="J72" s="8">
        <v>38.79</v>
      </c>
      <c r="K72" s="20">
        <v>54.07</v>
      </c>
      <c r="L72" s="25">
        <f t="shared" si="1"/>
        <v>39.70625</v>
      </c>
    </row>
    <row r="73" spans="1:12" s="1" customFormat="1" ht="20.25" customHeight="1">
      <c r="A73" s="3">
        <v>68</v>
      </c>
      <c r="B73" s="18" t="s">
        <v>65</v>
      </c>
      <c r="C73" s="7">
        <v>9</v>
      </c>
      <c r="D73" s="8">
        <v>52</v>
      </c>
      <c r="E73" s="9">
        <v>56.44</v>
      </c>
      <c r="F73" s="8">
        <v>35.83</v>
      </c>
      <c r="G73" s="9">
        <v>55.56</v>
      </c>
      <c r="H73" s="8">
        <v>48.33</v>
      </c>
      <c r="I73" s="8">
        <v>55.11</v>
      </c>
      <c r="J73" s="8">
        <v>47.22</v>
      </c>
      <c r="K73" s="20">
        <v>63.56</v>
      </c>
      <c r="L73" s="25">
        <f t="shared" si="1"/>
        <v>51.75625</v>
      </c>
    </row>
    <row r="74" spans="1:12" s="1" customFormat="1" ht="20.25" customHeight="1">
      <c r="A74" s="3">
        <v>69</v>
      </c>
      <c r="B74" s="18" t="s">
        <v>66</v>
      </c>
      <c r="C74" s="7">
        <v>7</v>
      </c>
      <c r="D74" s="8">
        <v>38.86</v>
      </c>
      <c r="E74" s="9">
        <v>41.71</v>
      </c>
      <c r="F74" s="8">
        <v>26.43</v>
      </c>
      <c r="G74" s="9">
        <v>30.71</v>
      </c>
      <c r="H74" s="8">
        <v>28.71</v>
      </c>
      <c r="I74" s="8">
        <v>38.29</v>
      </c>
      <c r="J74" s="8">
        <v>32.86</v>
      </c>
      <c r="K74" s="20">
        <v>38.86</v>
      </c>
      <c r="L74" s="25">
        <f t="shared" si="1"/>
        <v>34.55375</v>
      </c>
    </row>
    <row r="75" spans="1:12" s="1" customFormat="1" ht="20.25" customHeight="1">
      <c r="A75" s="3">
        <v>70</v>
      </c>
      <c r="B75" s="18" t="s">
        <v>67</v>
      </c>
      <c r="C75" s="7">
        <v>26</v>
      </c>
      <c r="D75" s="8">
        <v>46.69</v>
      </c>
      <c r="E75" s="9">
        <v>54.92</v>
      </c>
      <c r="F75" s="8">
        <v>39.33</v>
      </c>
      <c r="G75" s="9">
        <v>38.27</v>
      </c>
      <c r="H75" s="8">
        <v>41.79</v>
      </c>
      <c r="I75" s="8">
        <v>52.62</v>
      </c>
      <c r="J75" s="8">
        <v>48.27</v>
      </c>
      <c r="K75" s="20">
        <v>59.23</v>
      </c>
      <c r="L75" s="25">
        <f t="shared" si="1"/>
        <v>47.64</v>
      </c>
    </row>
    <row r="76" spans="1:12" s="1" customFormat="1" ht="20.25" customHeight="1">
      <c r="A76" s="3">
        <v>71</v>
      </c>
      <c r="B76" s="18" t="s">
        <v>68</v>
      </c>
      <c r="C76" s="7">
        <v>25</v>
      </c>
      <c r="D76" s="8">
        <v>48.08</v>
      </c>
      <c r="E76" s="9">
        <v>55.84</v>
      </c>
      <c r="F76" s="8">
        <v>32</v>
      </c>
      <c r="G76" s="9">
        <v>57.6</v>
      </c>
      <c r="H76" s="8">
        <v>43.78</v>
      </c>
      <c r="I76" s="8">
        <v>57.6</v>
      </c>
      <c r="J76" s="8">
        <v>46.8</v>
      </c>
      <c r="K76" s="20">
        <v>60.32</v>
      </c>
      <c r="L76" s="25">
        <f t="shared" si="1"/>
        <v>50.252500000000005</v>
      </c>
    </row>
    <row r="77" spans="1:12" s="1" customFormat="1" ht="20.25" customHeight="1">
      <c r="A77" s="3">
        <v>72</v>
      </c>
      <c r="B77" s="18" t="s">
        <v>69</v>
      </c>
      <c r="C77" s="7">
        <v>6</v>
      </c>
      <c r="D77" s="8">
        <v>41.33</v>
      </c>
      <c r="E77" s="9">
        <v>42</v>
      </c>
      <c r="F77" s="8">
        <v>33.75</v>
      </c>
      <c r="G77" s="9">
        <v>36.67</v>
      </c>
      <c r="H77" s="8">
        <v>33.67</v>
      </c>
      <c r="I77" s="8">
        <v>46</v>
      </c>
      <c r="J77" s="8">
        <v>43.33</v>
      </c>
      <c r="K77" s="20">
        <v>57.33</v>
      </c>
      <c r="L77" s="25">
        <f t="shared" si="1"/>
        <v>41.76</v>
      </c>
    </row>
    <row r="78" spans="1:12" s="1" customFormat="1" ht="20.25" customHeight="1">
      <c r="A78" s="3">
        <v>73</v>
      </c>
      <c r="B78" s="18" t="s">
        <v>70</v>
      </c>
      <c r="C78" s="7">
        <v>1</v>
      </c>
      <c r="D78" s="8">
        <v>68</v>
      </c>
      <c r="E78" s="9">
        <v>66</v>
      </c>
      <c r="F78" s="8">
        <v>32.5</v>
      </c>
      <c r="G78" s="9">
        <v>35</v>
      </c>
      <c r="H78" s="8">
        <v>47</v>
      </c>
      <c r="I78" s="8">
        <v>64</v>
      </c>
      <c r="J78" s="8">
        <v>50</v>
      </c>
      <c r="K78" s="20">
        <v>80</v>
      </c>
      <c r="L78" s="25">
        <f t="shared" si="1"/>
        <v>55.3125</v>
      </c>
    </row>
    <row r="79" spans="1:12" s="1" customFormat="1" ht="20.25" customHeight="1">
      <c r="A79" s="3">
        <v>74</v>
      </c>
      <c r="B79" s="18" t="s">
        <v>71</v>
      </c>
      <c r="C79" s="7">
        <v>6</v>
      </c>
      <c r="D79" s="8">
        <v>34.67</v>
      </c>
      <c r="E79" s="9">
        <v>41.67</v>
      </c>
      <c r="F79" s="8">
        <v>26.25</v>
      </c>
      <c r="G79" s="9">
        <v>34.17</v>
      </c>
      <c r="H79" s="8">
        <v>33</v>
      </c>
      <c r="I79" s="8">
        <v>48.67</v>
      </c>
      <c r="J79" s="8">
        <v>34.17</v>
      </c>
      <c r="K79" s="20">
        <v>45.33</v>
      </c>
      <c r="L79" s="25">
        <f t="shared" si="1"/>
        <v>37.24125</v>
      </c>
    </row>
    <row r="80" spans="1:12" s="1" customFormat="1" ht="20.25" customHeight="1">
      <c r="A80" s="3">
        <v>75</v>
      </c>
      <c r="B80" s="18" t="s">
        <v>113</v>
      </c>
      <c r="C80" s="7">
        <v>11</v>
      </c>
      <c r="D80" s="8">
        <v>36.91</v>
      </c>
      <c r="E80" s="8">
        <v>45.27</v>
      </c>
      <c r="F80" s="8">
        <v>22.27</v>
      </c>
      <c r="G80" s="8">
        <v>29.09</v>
      </c>
      <c r="H80" s="8">
        <v>36.59</v>
      </c>
      <c r="I80" s="8">
        <v>45.45</v>
      </c>
      <c r="J80" s="8">
        <v>35.45</v>
      </c>
      <c r="K80" s="20">
        <v>54.18</v>
      </c>
      <c r="L80" s="25">
        <f t="shared" si="1"/>
        <v>38.15125</v>
      </c>
    </row>
    <row r="81" spans="1:12" s="1" customFormat="1" ht="20.25" customHeight="1">
      <c r="A81" s="3">
        <v>76</v>
      </c>
      <c r="B81" s="18" t="s">
        <v>72</v>
      </c>
      <c r="C81" s="7">
        <v>9</v>
      </c>
      <c r="D81" s="8">
        <v>47.78</v>
      </c>
      <c r="E81" s="9">
        <v>50.67</v>
      </c>
      <c r="F81" s="8">
        <v>30</v>
      </c>
      <c r="G81" s="9">
        <v>50</v>
      </c>
      <c r="H81" s="8">
        <v>42.39</v>
      </c>
      <c r="I81" s="8">
        <v>50.67</v>
      </c>
      <c r="J81" s="8">
        <v>53.33</v>
      </c>
      <c r="K81" s="20">
        <v>56.89</v>
      </c>
      <c r="L81" s="25">
        <f t="shared" si="1"/>
        <v>47.716249999999995</v>
      </c>
    </row>
    <row r="82" spans="1:12" s="1" customFormat="1" ht="20.25" customHeight="1">
      <c r="A82" s="3">
        <v>77</v>
      </c>
      <c r="B82" s="18" t="s">
        <v>73</v>
      </c>
      <c r="C82" s="7">
        <v>13</v>
      </c>
      <c r="D82" s="8">
        <v>36.92</v>
      </c>
      <c r="E82" s="9">
        <v>38.92</v>
      </c>
      <c r="F82" s="8">
        <v>25.77</v>
      </c>
      <c r="G82" s="9">
        <v>29.62</v>
      </c>
      <c r="H82" s="8">
        <v>40.69</v>
      </c>
      <c r="I82" s="8">
        <v>44.62</v>
      </c>
      <c r="J82" s="8">
        <v>32.69</v>
      </c>
      <c r="K82" s="20">
        <v>47.08</v>
      </c>
      <c r="L82" s="25">
        <f t="shared" si="1"/>
        <v>37.03875</v>
      </c>
    </row>
    <row r="83" spans="1:12" s="1" customFormat="1" ht="20.25" customHeight="1">
      <c r="A83" s="3">
        <v>78</v>
      </c>
      <c r="B83" s="18" t="s">
        <v>74</v>
      </c>
      <c r="C83" s="7">
        <v>20</v>
      </c>
      <c r="D83" s="8">
        <v>42.4</v>
      </c>
      <c r="E83" s="9">
        <v>50.1</v>
      </c>
      <c r="F83" s="8">
        <v>30</v>
      </c>
      <c r="G83" s="9">
        <v>47.5</v>
      </c>
      <c r="H83" s="8">
        <v>46.05</v>
      </c>
      <c r="I83" s="8">
        <v>50.6</v>
      </c>
      <c r="J83" s="8">
        <v>45.5</v>
      </c>
      <c r="K83" s="20">
        <v>59.2</v>
      </c>
      <c r="L83" s="25">
        <f t="shared" si="1"/>
        <v>46.41875</v>
      </c>
    </row>
    <row r="84" spans="1:12" s="1" customFormat="1" ht="20.25" customHeight="1">
      <c r="A84" s="3">
        <v>79</v>
      </c>
      <c r="B84" s="18" t="s">
        <v>75</v>
      </c>
      <c r="C84" s="7">
        <v>9</v>
      </c>
      <c r="D84" s="8">
        <v>42.67</v>
      </c>
      <c r="E84" s="9">
        <v>49.33</v>
      </c>
      <c r="F84" s="8">
        <v>37.5</v>
      </c>
      <c r="G84" s="9">
        <v>39.44</v>
      </c>
      <c r="H84" s="8">
        <v>37.78</v>
      </c>
      <c r="I84" s="8">
        <v>52</v>
      </c>
      <c r="J84" s="8">
        <v>45.56</v>
      </c>
      <c r="K84" s="20">
        <v>53.78</v>
      </c>
      <c r="L84" s="25">
        <f t="shared" si="1"/>
        <v>44.75750000000001</v>
      </c>
    </row>
    <row r="85" spans="1:12" s="1" customFormat="1" ht="20.25" customHeight="1">
      <c r="A85" s="3">
        <v>80</v>
      </c>
      <c r="B85" s="18" t="s">
        <v>76</v>
      </c>
      <c r="C85" s="7">
        <v>2</v>
      </c>
      <c r="D85" s="8">
        <v>42</v>
      </c>
      <c r="E85" s="9">
        <v>54</v>
      </c>
      <c r="F85" s="8">
        <v>40</v>
      </c>
      <c r="G85" s="9">
        <v>32.5</v>
      </c>
      <c r="H85" s="8">
        <v>41.5</v>
      </c>
      <c r="I85" s="8">
        <v>54</v>
      </c>
      <c r="J85" s="8">
        <v>47.5</v>
      </c>
      <c r="K85" s="20">
        <v>60</v>
      </c>
      <c r="L85" s="25">
        <f t="shared" si="1"/>
        <v>46.4375</v>
      </c>
    </row>
    <row r="86" spans="1:12" s="1" customFormat="1" ht="20.25" customHeight="1">
      <c r="A86" s="3">
        <v>81</v>
      </c>
      <c r="B86" s="18" t="s">
        <v>77</v>
      </c>
      <c r="C86" s="7">
        <v>9</v>
      </c>
      <c r="D86" s="8">
        <v>45.11</v>
      </c>
      <c r="E86" s="9">
        <v>43.11</v>
      </c>
      <c r="F86" s="8">
        <v>31.11</v>
      </c>
      <c r="G86" s="9">
        <v>37.78</v>
      </c>
      <c r="H86" s="8">
        <v>42.39</v>
      </c>
      <c r="I86" s="8">
        <v>51.56</v>
      </c>
      <c r="J86" s="8">
        <v>40</v>
      </c>
      <c r="K86" s="20">
        <v>52.89</v>
      </c>
      <c r="L86" s="25">
        <f t="shared" si="1"/>
        <v>42.99375</v>
      </c>
    </row>
    <row r="87" spans="1:12" s="1" customFormat="1" ht="20.25" customHeight="1">
      <c r="A87" s="3">
        <v>82</v>
      </c>
      <c r="B87" s="18" t="s">
        <v>78</v>
      </c>
      <c r="C87" s="7">
        <v>2</v>
      </c>
      <c r="D87" s="8">
        <v>46</v>
      </c>
      <c r="E87" s="9">
        <v>57</v>
      </c>
      <c r="F87" s="8">
        <v>25</v>
      </c>
      <c r="G87" s="9">
        <v>40</v>
      </c>
      <c r="H87" s="8">
        <v>51</v>
      </c>
      <c r="I87" s="8">
        <v>60</v>
      </c>
      <c r="J87" s="8">
        <v>52.5</v>
      </c>
      <c r="K87" s="20">
        <v>56</v>
      </c>
      <c r="L87" s="25">
        <f t="shared" si="1"/>
        <v>48.4375</v>
      </c>
    </row>
    <row r="88" spans="1:12" s="1" customFormat="1" ht="20.25" customHeight="1">
      <c r="A88" s="3">
        <v>83</v>
      </c>
      <c r="B88" s="18" t="s">
        <v>79</v>
      </c>
      <c r="C88" s="7">
        <v>2</v>
      </c>
      <c r="D88" s="8">
        <v>50</v>
      </c>
      <c r="E88" s="9">
        <v>41</v>
      </c>
      <c r="F88" s="8">
        <v>13.75</v>
      </c>
      <c r="G88" s="9">
        <v>47.5</v>
      </c>
      <c r="H88" s="8">
        <v>38.5</v>
      </c>
      <c r="I88" s="8">
        <v>56</v>
      </c>
      <c r="J88" s="8">
        <v>47.5</v>
      </c>
      <c r="K88" s="20">
        <v>38</v>
      </c>
      <c r="L88" s="25">
        <f t="shared" si="1"/>
        <v>41.53125</v>
      </c>
    </row>
    <row r="89" spans="1:12" s="1" customFormat="1" ht="20.25" customHeight="1">
      <c r="A89" s="3">
        <v>84</v>
      </c>
      <c r="B89" s="18" t="s">
        <v>114</v>
      </c>
      <c r="C89" s="7">
        <v>2</v>
      </c>
      <c r="D89" s="8">
        <v>38</v>
      </c>
      <c r="E89" s="9">
        <v>63</v>
      </c>
      <c r="F89" s="8">
        <v>50</v>
      </c>
      <c r="G89" s="9">
        <v>70</v>
      </c>
      <c r="H89" s="8">
        <v>38.25</v>
      </c>
      <c r="I89" s="8">
        <v>64</v>
      </c>
      <c r="J89" s="8">
        <v>55</v>
      </c>
      <c r="K89" s="20">
        <v>74</v>
      </c>
      <c r="L89" s="25">
        <f t="shared" si="1"/>
        <v>56.53125</v>
      </c>
    </row>
    <row r="90" spans="1:12" s="1" customFormat="1" ht="20.25" customHeight="1">
      <c r="A90" s="3">
        <v>85</v>
      </c>
      <c r="B90" s="18" t="s">
        <v>80</v>
      </c>
      <c r="C90" s="7">
        <v>2</v>
      </c>
      <c r="D90" s="13">
        <v>40</v>
      </c>
      <c r="E90" s="13">
        <v>54</v>
      </c>
      <c r="F90" s="13">
        <v>57.5</v>
      </c>
      <c r="G90" s="13">
        <v>37.5</v>
      </c>
      <c r="H90" s="13">
        <v>45.25</v>
      </c>
      <c r="I90" s="13">
        <v>58</v>
      </c>
      <c r="J90" s="13">
        <v>40</v>
      </c>
      <c r="K90" s="22">
        <v>74</v>
      </c>
      <c r="L90" s="25">
        <f t="shared" si="1"/>
        <v>50.78125</v>
      </c>
    </row>
    <row r="91" spans="1:12" s="1" customFormat="1" ht="20.25" customHeight="1">
      <c r="A91" s="3">
        <v>86</v>
      </c>
      <c r="B91" s="18" t="s">
        <v>81</v>
      </c>
      <c r="C91" s="7">
        <v>6</v>
      </c>
      <c r="D91" s="8">
        <v>36.67</v>
      </c>
      <c r="E91" s="9">
        <v>49</v>
      </c>
      <c r="F91" s="8">
        <v>27.08</v>
      </c>
      <c r="G91" s="9">
        <v>29.17</v>
      </c>
      <c r="H91" s="8">
        <v>42.17</v>
      </c>
      <c r="I91" s="8">
        <v>47.33</v>
      </c>
      <c r="J91" s="8">
        <v>48.33</v>
      </c>
      <c r="K91" s="20">
        <v>52.67</v>
      </c>
      <c r="L91" s="25">
        <f t="shared" si="1"/>
        <v>41.5525</v>
      </c>
    </row>
    <row r="92" spans="1:12" s="1" customFormat="1" ht="20.25" customHeight="1">
      <c r="A92" s="3">
        <v>87</v>
      </c>
      <c r="B92" s="18" t="s">
        <v>82</v>
      </c>
      <c r="C92" s="7">
        <v>14</v>
      </c>
      <c r="D92" s="8">
        <v>40.86</v>
      </c>
      <c r="E92" s="9">
        <v>49.14</v>
      </c>
      <c r="F92" s="8">
        <v>33.75</v>
      </c>
      <c r="G92" s="9">
        <v>33.57</v>
      </c>
      <c r="H92" s="8">
        <v>39.82</v>
      </c>
      <c r="I92" s="8">
        <v>46</v>
      </c>
      <c r="J92" s="8">
        <v>51.43</v>
      </c>
      <c r="K92" s="20">
        <v>59.43</v>
      </c>
      <c r="L92" s="25">
        <f t="shared" si="1"/>
        <v>44.25</v>
      </c>
    </row>
    <row r="93" spans="1:12" s="1" customFormat="1" ht="20.25" customHeight="1">
      <c r="A93" s="3">
        <v>88</v>
      </c>
      <c r="B93" s="18" t="s">
        <v>115</v>
      </c>
      <c r="C93" s="7">
        <v>7</v>
      </c>
      <c r="D93" s="8">
        <v>41.71</v>
      </c>
      <c r="E93" s="9">
        <v>42.29</v>
      </c>
      <c r="F93" s="8">
        <v>31.43</v>
      </c>
      <c r="G93" s="9">
        <v>31.43</v>
      </c>
      <c r="H93" s="8">
        <v>35.64</v>
      </c>
      <c r="I93" s="8">
        <v>45.71</v>
      </c>
      <c r="J93" s="8">
        <v>40</v>
      </c>
      <c r="K93" s="20">
        <v>56</v>
      </c>
      <c r="L93" s="25">
        <f t="shared" si="1"/>
        <v>40.526250000000005</v>
      </c>
    </row>
    <row r="94" spans="1:12" s="1" customFormat="1" ht="20.25" customHeight="1">
      <c r="A94" s="3">
        <v>89</v>
      </c>
      <c r="B94" s="18" t="s">
        <v>83</v>
      </c>
      <c r="C94" s="7">
        <v>12</v>
      </c>
      <c r="D94" s="8">
        <v>42.5</v>
      </c>
      <c r="E94" s="9">
        <v>50</v>
      </c>
      <c r="F94" s="8">
        <v>28.75</v>
      </c>
      <c r="G94" s="9">
        <v>32.5</v>
      </c>
      <c r="H94" s="8">
        <v>38.63</v>
      </c>
      <c r="I94" s="8">
        <v>50.67</v>
      </c>
      <c r="J94" s="8">
        <v>37.92</v>
      </c>
      <c r="K94" s="20">
        <v>55</v>
      </c>
      <c r="L94" s="25">
        <f t="shared" si="1"/>
        <v>41.99625</v>
      </c>
    </row>
    <row r="95" spans="1:12" s="1" customFormat="1" ht="20.25" customHeight="1">
      <c r="A95" s="3">
        <v>90</v>
      </c>
      <c r="B95" s="18" t="s">
        <v>84</v>
      </c>
      <c r="C95" s="7">
        <v>6</v>
      </c>
      <c r="D95" s="8">
        <v>44.33</v>
      </c>
      <c r="E95" s="9">
        <v>50.33</v>
      </c>
      <c r="F95" s="8">
        <v>34.17</v>
      </c>
      <c r="G95" s="9">
        <v>46.67</v>
      </c>
      <c r="H95" s="8">
        <v>40</v>
      </c>
      <c r="I95" s="8">
        <v>49.33</v>
      </c>
      <c r="J95" s="8">
        <v>44.17</v>
      </c>
      <c r="K95" s="20">
        <v>60</v>
      </c>
      <c r="L95" s="25">
        <f t="shared" si="1"/>
        <v>46.125</v>
      </c>
    </row>
    <row r="96" spans="1:12" s="1" customFormat="1" ht="20.25" customHeight="1">
      <c r="A96" s="3">
        <v>91</v>
      </c>
      <c r="B96" s="18" t="s">
        <v>85</v>
      </c>
      <c r="C96" s="7">
        <v>7</v>
      </c>
      <c r="D96" s="8">
        <v>38.29</v>
      </c>
      <c r="E96" s="9">
        <v>52.57</v>
      </c>
      <c r="F96" s="8">
        <v>32.14</v>
      </c>
      <c r="G96" s="9">
        <v>37.86</v>
      </c>
      <c r="H96" s="8">
        <v>29.57</v>
      </c>
      <c r="I96" s="8">
        <v>45.14</v>
      </c>
      <c r="J96" s="8">
        <v>45</v>
      </c>
      <c r="K96" s="20">
        <v>53.71</v>
      </c>
      <c r="L96" s="25">
        <f t="shared" si="1"/>
        <v>41.785</v>
      </c>
    </row>
    <row r="97" spans="1:12" s="1" customFormat="1" ht="20.25" customHeight="1">
      <c r="A97" s="3">
        <v>92</v>
      </c>
      <c r="B97" s="18" t="s">
        <v>86</v>
      </c>
      <c r="C97" s="7">
        <v>9</v>
      </c>
      <c r="D97" s="8">
        <v>44</v>
      </c>
      <c r="E97" s="9">
        <v>39.11</v>
      </c>
      <c r="F97" s="8">
        <v>28.33</v>
      </c>
      <c r="G97" s="9">
        <v>30</v>
      </c>
      <c r="H97" s="8">
        <v>32.78</v>
      </c>
      <c r="I97" s="8">
        <v>40</v>
      </c>
      <c r="J97" s="8">
        <v>36.11</v>
      </c>
      <c r="K97" s="20">
        <v>48.89</v>
      </c>
      <c r="L97" s="25">
        <f t="shared" si="1"/>
        <v>37.402499999999996</v>
      </c>
    </row>
    <row r="98" spans="1:12" s="1" customFormat="1" ht="20.25" customHeight="1">
      <c r="A98" s="3">
        <v>93</v>
      </c>
      <c r="B98" s="18" t="s">
        <v>87</v>
      </c>
      <c r="C98" s="7">
        <v>17</v>
      </c>
      <c r="D98" s="8">
        <v>45.18</v>
      </c>
      <c r="E98" s="9">
        <v>51.06</v>
      </c>
      <c r="F98" s="8">
        <v>30.29</v>
      </c>
      <c r="G98" s="9">
        <v>33.24</v>
      </c>
      <c r="H98" s="8">
        <v>40.62</v>
      </c>
      <c r="I98" s="8">
        <v>48</v>
      </c>
      <c r="J98" s="8">
        <v>43.82</v>
      </c>
      <c r="K98" s="20">
        <v>53.41</v>
      </c>
      <c r="L98" s="25">
        <f t="shared" si="1"/>
        <v>43.2025</v>
      </c>
    </row>
    <row r="99" spans="1:12" s="1" customFormat="1" ht="20.25" customHeight="1">
      <c r="A99" s="3">
        <v>94</v>
      </c>
      <c r="B99" s="18" t="s">
        <v>88</v>
      </c>
      <c r="C99" s="7">
        <v>4</v>
      </c>
      <c r="D99" s="8">
        <v>46</v>
      </c>
      <c r="E99" s="9">
        <v>62</v>
      </c>
      <c r="F99" s="8">
        <v>38.75</v>
      </c>
      <c r="G99" s="9">
        <v>53.75</v>
      </c>
      <c r="H99" s="8">
        <v>52.75</v>
      </c>
      <c r="I99" s="8">
        <v>51</v>
      </c>
      <c r="J99" s="8">
        <v>50</v>
      </c>
      <c r="K99" s="20">
        <v>64</v>
      </c>
      <c r="L99" s="25">
        <f t="shared" si="1"/>
        <v>52.28125</v>
      </c>
    </row>
    <row r="100" spans="1:12" s="1" customFormat="1" ht="20.25" customHeight="1">
      <c r="A100" s="3">
        <v>95</v>
      </c>
      <c r="B100" s="18" t="s">
        <v>89</v>
      </c>
      <c r="C100" s="7">
        <v>4</v>
      </c>
      <c r="D100" s="8">
        <v>44.5</v>
      </c>
      <c r="E100" s="9">
        <v>61.5</v>
      </c>
      <c r="F100" s="8">
        <v>45</v>
      </c>
      <c r="G100" s="9">
        <v>50</v>
      </c>
      <c r="H100" s="8">
        <v>52.5</v>
      </c>
      <c r="I100" s="8">
        <v>52</v>
      </c>
      <c r="J100" s="8">
        <v>50</v>
      </c>
      <c r="K100" s="20">
        <v>51</v>
      </c>
      <c r="L100" s="25">
        <f t="shared" si="1"/>
        <v>50.8125</v>
      </c>
    </row>
    <row r="101" spans="1:12" s="1" customFormat="1" ht="20.25" customHeight="1" thickBot="1">
      <c r="A101" s="30">
        <v>96</v>
      </c>
      <c r="B101" s="31" t="s">
        <v>90</v>
      </c>
      <c r="C101" s="32">
        <v>218</v>
      </c>
      <c r="D101" s="33">
        <v>50.09</v>
      </c>
      <c r="E101" s="34">
        <v>58</v>
      </c>
      <c r="F101" s="33">
        <v>48.59</v>
      </c>
      <c r="G101" s="34">
        <v>49.31</v>
      </c>
      <c r="H101" s="33">
        <v>51.78</v>
      </c>
      <c r="I101" s="33">
        <v>59.89</v>
      </c>
      <c r="J101" s="33">
        <v>49.01</v>
      </c>
      <c r="K101" s="35">
        <v>61.5</v>
      </c>
      <c r="L101" s="36">
        <f t="shared" si="1"/>
        <v>53.521249999999995</v>
      </c>
    </row>
    <row r="102" spans="1:12" ht="20.25" customHeight="1" thickBot="1">
      <c r="A102" s="73" t="s">
        <v>105</v>
      </c>
      <c r="B102" s="73"/>
      <c r="C102" s="37">
        <f>SUM(C6:C101)</f>
        <v>1610</v>
      </c>
      <c r="D102" s="38">
        <v>46.53</v>
      </c>
      <c r="E102" s="39">
        <v>53.34</v>
      </c>
      <c r="F102" s="40">
        <v>39.54</v>
      </c>
      <c r="G102" s="39">
        <v>43.76</v>
      </c>
      <c r="H102" s="39">
        <v>45.95</v>
      </c>
      <c r="I102" s="39">
        <v>55.48</v>
      </c>
      <c r="J102" s="39">
        <v>47.32</v>
      </c>
      <c r="K102" s="40">
        <v>59.46</v>
      </c>
      <c r="L102" s="42">
        <f t="shared" si="1"/>
        <v>48.9225</v>
      </c>
    </row>
    <row r="103" spans="1:12" ht="20.25" customHeight="1" thickBot="1">
      <c r="A103" s="73" t="s">
        <v>103</v>
      </c>
      <c r="B103" s="73"/>
      <c r="C103" s="37">
        <v>487499</v>
      </c>
      <c r="D103" s="41">
        <v>44.03</v>
      </c>
      <c r="E103" s="39">
        <v>49.03</v>
      </c>
      <c r="F103" s="39">
        <v>32.88</v>
      </c>
      <c r="G103" s="39">
        <v>36.77</v>
      </c>
      <c r="H103" s="40">
        <v>40.97</v>
      </c>
      <c r="I103" s="39">
        <v>50.77</v>
      </c>
      <c r="J103" s="39">
        <v>44.24</v>
      </c>
      <c r="K103" s="39">
        <v>55.24</v>
      </c>
      <c r="L103" s="42">
        <f t="shared" si="1"/>
        <v>44.24125</v>
      </c>
    </row>
    <row r="104" spans="1:12" ht="20.25" customHeight="1" thickBot="1">
      <c r="A104" s="73" t="s">
        <v>104</v>
      </c>
      <c r="B104" s="73"/>
      <c r="C104" s="37">
        <v>731113</v>
      </c>
      <c r="D104" s="41">
        <v>44.88</v>
      </c>
      <c r="E104" s="39">
        <v>50.67</v>
      </c>
      <c r="F104" s="39">
        <v>36.02</v>
      </c>
      <c r="G104" s="39">
        <v>38.06</v>
      </c>
      <c r="H104" s="40">
        <v>42.13</v>
      </c>
      <c r="I104" s="40">
        <v>52.2</v>
      </c>
      <c r="J104" s="39">
        <v>45.61</v>
      </c>
      <c r="K104" s="39">
        <v>56.32</v>
      </c>
      <c r="L104" s="42">
        <f t="shared" si="1"/>
        <v>45.736250000000005</v>
      </c>
    </row>
  </sheetData>
  <sheetProtection/>
  <mergeCells count="8">
    <mergeCell ref="A103:B103"/>
    <mergeCell ref="A104:B104"/>
    <mergeCell ref="A1:L1"/>
    <mergeCell ref="A2:L2"/>
    <mergeCell ref="A4:A5"/>
    <mergeCell ref="B4:B5"/>
    <mergeCell ref="D4:L4"/>
    <mergeCell ref="A102:B102"/>
  </mergeCells>
  <printOptions/>
  <pageMargins left="0.7086614173228347" right="0.1968503937007874" top="0.8661417322834646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22">
      <selection activeCell="M18" sqref="M18"/>
    </sheetView>
  </sheetViews>
  <sheetFormatPr defaultColWidth="20.57421875" defaultRowHeight="15"/>
  <cols>
    <col min="1" max="1" width="4.00390625" style="11" customWidth="1"/>
    <col min="2" max="2" width="18.8515625" style="11" customWidth="1"/>
    <col min="3" max="3" width="6.421875" style="14" customWidth="1"/>
    <col min="4" max="4" width="6.421875" style="11" customWidth="1"/>
    <col min="5" max="5" width="6.7109375" style="11" customWidth="1"/>
    <col min="6" max="6" width="6.8515625" style="11" customWidth="1"/>
    <col min="7" max="7" width="7.140625" style="11" customWidth="1"/>
    <col min="8" max="8" width="6.8515625" style="11" customWidth="1"/>
    <col min="9" max="9" width="7.421875" style="11" customWidth="1"/>
    <col min="10" max="10" width="6.7109375" style="11" customWidth="1"/>
    <col min="11" max="11" width="7.140625" style="14" customWidth="1"/>
    <col min="12" max="12" width="7.57421875" style="49" customWidth="1"/>
    <col min="13" max="16384" width="20.57421875" style="11" customWidth="1"/>
  </cols>
  <sheetData>
    <row r="1" spans="1:12" s="50" customFormat="1" ht="18.75">
      <c r="A1" s="82" t="s">
        <v>119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50" customFormat="1" ht="18.75">
      <c r="A2" s="83" t="s">
        <v>117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50" customFormat="1" ht="18.75">
      <c r="A3" s="83" t="s">
        <v>118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55" customFormat="1" ht="18.75">
      <c r="A4" s="51"/>
      <c r="B4" s="52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s="55" customFormat="1" ht="18.75">
      <c r="A5" s="84" t="s">
        <v>0</v>
      </c>
      <c r="B5" s="84" t="s">
        <v>1</v>
      </c>
      <c r="C5" s="56" t="s">
        <v>98</v>
      </c>
      <c r="D5" s="86" t="s">
        <v>107</v>
      </c>
      <c r="E5" s="87"/>
      <c r="F5" s="87"/>
      <c r="G5" s="87"/>
      <c r="H5" s="87"/>
      <c r="I5" s="87"/>
      <c r="J5" s="87"/>
      <c r="K5" s="87"/>
      <c r="L5" s="88"/>
    </row>
    <row r="6" spans="1:12" s="55" customFormat="1" ht="34.5">
      <c r="A6" s="85"/>
      <c r="B6" s="85"/>
      <c r="C6" s="57" t="s">
        <v>97</v>
      </c>
      <c r="D6" s="58" t="s">
        <v>120</v>
      </c>
      <c r="E6" s="58" t="s">
        <v>121</v>
      </c>
      <c r="F6" s="58" t="s">
        <v>122</v>
      </c>
      <c r="G6" s="58" t="s">
        <v>123</v>
      </c>
      <c r="H6" s="58" t="s">
        <v>124</v>
      </c>
      <c r="I6" s="58" t="s">
        <v>125</v>
      </c>
      <c r="J6" s="58" t="s">
        <v>96</v>
      </c>
      <c r="K6" s="59" t="s">
        <v>126</v>
      </c>
      <c r="L6" s="60" t="s">
        <v>101</v>
      </c>
    </row>
    <row r="7" spans="1:12" s="55" customFormat="1" ht="18.75">
      <c r="A7" s="61">
        <v>1</v>
      </c>
      <c r="B7" s="62" t="s">
        <v>50</v>
      </c>
      <c r="C7" s="63">
        <v>8</v>
      </c>
      <c r="D7" s="64">
        <v>35.79</v>
      </c>
      <c r="E7" s="65">
        <v>53.75</v>
      </c>
      <c r="F7" s="64">
        <v>24.5</v>
      </c>
      <c r="G7" s="65">
        <v>26.9</v>
      </c>
      <c r="H7" s="64">
        <v>35.25</v>
      </c>
      <c r="I7" s="64">
        <v>61.56</v>
      </c>
      <c r="J7" s="64">
        <v>46.88</v>
      </c>
      <c r="K7" s="64">
        <v>49.5</v>
      </c>
      <c r="L7" s="66">
        <f aca="true" t="shared" si="0" ref="L7:L25">(D7+E7+F7+G7+H7+I7+J7+K7)/8</f>
        <v>41.76625</v>
      </c>
    </row>
    <row r="8" spans="1:12" s="55" customFormat="1" ht="37.5">
      <c r="A8" s="61">
        <v>2</v>
      </c>
      <c r="B8" s="62" t="s">
        <v>61</v>
      </c>
      <c r="C8" s="63">
        <v>16</v>
      </c>
      <c r="D8" s="64">
        <v>38.5</v>
      </c>
      <c r="E8" s="65">
        <v>48.38</v>
      </c>
      <c r="F8" s="64">
        <v>26.63</v>
      </c>
      <c r="G8" s="65">
        <v>28.9</v>
      </c>
      <c r="H8" s="64">
        <v>40.38</v>
      </c>
      <c r="I8" s="64">
        <v>60.16</v>
      </c>
      <c r="J8" s="64">
        <v>37.03</v>
      </c>
      <c r="K8" s="64">
        <v>54.13</v>
      </c>
      <c r="L8" s="66">
        <f t="shared" si="0"/>
        <v>41.76375</v>
      </c>
    </row>
    <row r="9" spans="1:12" s="55" customFormat="1" ht="18.75">
      <c r="A9" s="61">
        <v>3</v>
      </c>
      <c r="B9" s="62" t="s">
        <v>36</v>
      </c>
      <c r="C9" s="63">
        <v>9</v>
      </c>
      <c r="D9" s="64">
        <v>39.41</v>
      </c>
      <c r="E9" s="65">
        <v>50.67</v>
      </c>
      <c r="F9" s="64">
        <v>24</v>
      </c>
      <c r="G9" s="65">
        <v>34.04</v>
      </c>
      <c r="H9" s="64">
        <v>34.67</v>
      </c>
      <c r="I9" s="64">
        <v>57.5</v>
      </c>
      <c r="J9" s="64">
        <v>39.72</v>
      </c>
      <c r="K9" s="64">
        <v>51.33</v>
      </c>
      <c r="L9" s="66">
        <f t="shared" si="0"/>
        <v>41.4175</v>
      </c>
    </row>
    <row r="10" spans="1:12" s="55" customFormat="1" ht="18.75">
      <c r="A10" s="61">
        <v>4</v>
      </c>
      <c r="B10" s="62" t="s">
        <v>64</v>
      </c>
      <c r="C10" s="63">
        <v>12</v>
      </c>
      <c r="D10" s="64">
        <v>35.13</v>
      </c>
      <c r="E10" s="65">
        <v>50.67</v>
      </c>
      <c r="F10" s="64">
        <v>25.5</v>
      </c>
      <c r="G10" s="65">
        <v>28.4</v>
      </c>
      <c r="H10" s="64">
        <v>40.17</v>
      </c>
      <c r="I10" s="64">
        <v>59.58</v>
      </c>
      <c r="J10" s="64">
        <v>38.75</v>
      </c>
      <c r="K10" s="64">
        <v>45</v>
      </c>
      <c r="L10" s="66">
        <f t="shared" si="0"/>
        <v>40.4</v>
      </c>
    </row>
    <row r="11" spans="1:12" s="55" customFormat="1" ht="37.5">
      <c r="A11" s="61">
        <v>5</v>
      </c>
      <c r="B11" s="62" t="s">
        <v>87</v>
      </c>
      <c r="C11" s="63">
        <v>10</v>
      </c>
      <c r="D11" s="64">
        <v>34.98</v>
      </c>
      <c r="E11" s="65">
        <v>48.6</v>
      </c>
      <c r="F11" s="64">
        <v>25</v>
      </c>
      <c r="G11" s="65">
        <v>29.44</v>
      </c>
      <c r="H11" s="64">
        <v>34.2</v>
      </c>
      <c r="I11" s="64">
        <v>64.75</v>
      </c>
      <c r="J11" s="64">
        <v>37.75</v>
      </c>
      <c r="K11" s="64">
        <v>41.2</v>
      </c>
      <c r="L11" s="66">
        <f t="shared" si="0"/>
        <v>39.49</v>
      </c>
    </row>
    <row r="12" spans="1:12" s="55" customFormat="1" ht="18.75">
      <c r="A12" s="61">
        <v>6</v>
      </c>
      <c r="B12" s="62" t="s">
        <v>48</v>
      </c>
      <c r="C12" s="63">
        <v>17</v>
      </c>
      <c r="D12" s="64">
        <v>34.87</v>
      </c>
      <c r="E12" s="65">
        <v>46.35</v>
      </c>
      <c r="F12" s="64">
        <v>26.24</v>
      </c>
      <c r="G12" s="65">
        <v>27.29</v>
      </c>
      <c r="H12" s="64">
        <v>39.41</v>
      </c>
      <c r="I12" s="64">
        <v>58.24</v>
      </c>
      <c r="J12" s="64">
        <v>37.35</v>
      </c>
      <c r="K12" s="64">
        <v>45.06</v>
      </c>
      <c r="L12" s="66">
        <f t="shared" si="0"/>
        <v>39.35125</v>
      </c>
    </row>
    <row r="13" spans="1:12" s="55" customFormat="1" ht="18.75">
      <c r="A13" s="61">
        <v>7</v>
      </c>
      <c r="B13" s="62" t="s">
        <v>28</v>
      </c>
      <c r="C13" s="63">
        <v>18</v>
      </c>
      <c r="D13" s="64">
        <v>32.02</v>
      </c>
      <c r="E13" s="65">
        <v>46.11</v>
      </c>
      <c r="F13" s="64">
        <v>27.11</v>
      </c>
      <c r="G13" s="65">
        <v>25.78</v>
      </c>
      <c r="H13" s="64">
        <v>33.67</v>
      </c>
      <c r="I13" s="64">
        <v>59.03</v>
      </c>
      <c r="J13" s="64">
        <v>40.28</v>
      </c>
      <c r="K13" s="64">
        <v>44.89</v>
      </c>
      <c r="L13" s="66">
        <f t="shared" si="0"/>
        <v>38.61125</v>
      </c>
    </row>
    <row r="14" spans="1:12" s="55" customFormat="1" ht="37.5">
      <c r="A14" s="61">
        <v>8</v>
      </c>
      <c r="B14" s="62" t="s">
        <v>23</v>
      </c>
      <c r="C14" s="63">
        <v>18</v>
      </c>
      <c r="D14" s="64">
        <v>34.41</v>
      </c>
      <c r="E14" s="65">
        <v>43.78</v>
      </c>
      <c r="F14" s="64">
        <v>26.11</v>
      </c>
      <c r="G14" s="65">
        <v>29.42</v>
      </c>
      <c r="H14" s="64">
        <v>34.33</v>
      </c>
      <c r="I14" s="64">
        <v>54.03</v>
      </c>
      <c r="J14" s="64">
        <v>40.83</v>
      </c>
      <c r="K14" s="64">
        <v>43.67</v>
      </c>
      <c r="L14" s="66">
        <f t="shared" si="0"/>
        <v>38.322500000000005</v>
      </c>
    </row>
    <row r="15" spans="1:12" s="55" customFormat="1" ht="37.5">
      <c r="A15" s="61">
        <v>9</v>
      </c>
      <c r="B15" s="62" t="s">
        <v>89</v>
      </c>
      <c r="C15" s="63">
        <v>5</v>
      </c>
      <c r="D15" s="64">
        <v>35.38</v>
      </c>
      <c r="E15" s="65">
        <v>45.6</v>
      </c>
      <c r="F15" s="64">
        <v>27.2</v>
      </c>
      <c r="G15" s="65">
        <v>24.96</v>
      </c>
      <c r="H15" s="64">
        <v>35.2</v>
      </c>
      <c r="I15" s="64">
        <v>56</v>
      </c>
      <c r="J15" s="64">
        <v>32.5</v>
      </c>
      <c r="K15" s="64">
        <v>44.8</v>
      </c>
      <c r="L15" s="66">
        <f t="shared" si="0"/>
        <v>37.705000000000005</v>
      </c>
    </row>
    <row r="16" spans="1:12" s="55" customFormat="1" ht="18.75">
      <c r="A16" s="61">
        <v>10</v>
      </c>
      <c r="B16" s="62" t="s">
        <v>13</v>
      </c>
      <c r="C16" s="63">
        <v>22</v>
      </c>
      <c r="D16" s="64">
        <v>33.78</v>
      </c>
      <c r="E16" s="65">
        <v>46.09</v>
      </c>
      <c r="F16" s="64">
        <v>24.45</v>
      </c>
      <c r="G16" s="65">
        <v>25.45</v>
      </c>
      <c r="H16" s="64">
        <v>34.18</v>
      </c>
      <c r="I16" s="64">
        <v>51.82</v>
      </c>
      <c r="J16" s="64">
        <v>40.45</v>
      </c>
      <c r="K16" s="64">
        <v>42.27</v>
      </c>
      <c r="L16" s="66">
        <f t="shared" si="0"/>
        <v>37.31125</v>
      </c>
    </row>
    <row r="17" spans="1:12" s="55" customFormat="1" ht="18.75">
      <c r="A17" s="61">
        <v>11</v>
      </c>
      <c r="B17" s="62" t="s">
        <v>2</v>
      </c>
      <c r="C17" s="63">
        <v>17</v>
      </c>
      <c r="D17" s="64">
        <v>32.53</v>
      </c>
      <c r="E17" s="65">
        <v>43.41</v>
      </c>
      <c r="F17" s="64">
        <v>22.12</v>
      </c>
      <c r="G17" s="65">
        <v>25.41</v>
      </c>
      <c r="H17" s="64">
        <v>38.63</v>
      </c>
      <c r="I17" s="64">
        <v>53.38</v>
      </c>
      <c r="J17" s="64">
        <v>37.06</v>
      </c>
      <c r="K17" s="64">
        <v>44.24</v>
      </c>
      <c r="L17" s="66">
        <f t="shared" si="0"/>
        <v>37.0975</v>
      </c>
    </row>
    <row r="18" spans="1:12" s="55" customFormat="1" ht="56.25">
      <c r="A18" s="61">
        <v>12</v>
      </c>
      <c r="B18" s="62" t="s">
        <v>12</v>
      </c>
      <c r="C18" s="63">
        <v>20</v>
      </c>
      <c r="D18" s="64">
        <v>33.4</v>
      </c>
      <c r="E18" s="65">
        <v>43.9</v>
      </c>
      <c r="F18" s="64">
        <v>23.1</v>
      </c>
      <c r="G18" s="65">
        <v>28.36</v>
      </c>
      <c r="H18" s="64">
        <v>33</v>
      </c>
      <c r="I18" s="64">
        <v>53.25</v>
      </c>
      <c r="J18" s="64">
        <v>39.38</v>
      </c>
      <c r="K18" s="64">
        <v>40.9</v>
      </c>
      <c r="L18" s="66">
        <f t="shared" si="0"/>
        <v>36.911249999999995</v>
      </c>
    </row>
    <row r="19" spans="1:12" s="55" customFormat="1" ht="18.75">
      <c r="A19" s="61">
        <v>13</v>
      </c>
      <c r="B19" s="62" t="s">
        <v>127</v>
      </c>
      <c r="C19" s="63">
        <v>5</v>
      </c>
      <c r="D19" s="64">
        <v>28.16</v>
      </c>
      <c r="E19" s="65">
        <v>45.6</v>
      </c>
      <c r="F19" s="64">
        <v>19.6</v>
      </c>
      <c r="G19" s="65">
        <v>23.04</v>
      </c>
      <c r="H19" s="64">
        <v>34</v>
      </c>
      <c r="I19" s="64">
        <v>59</v>
      </c>
      <c r="J19" s="64">
        <v>38.5</v>
      </c>
      <c r="K19" s="64">
        <v>46.8</v>
      </c>
      <c r="L19" s="66">
        <f t="shared" si="0"/>
        <v>36.8375</v>
      </c>
    </row>
    <row r="20" spans="1:12" s="55" customFormat="1" ht="18.75">
      <c r="A20" s="61">
        <v>14</v>
      </c>
      <c r="B20" s="62" t="s">
        <v>83</v>
      </c>
      <c r="C20" s="63">
        <v>10</v>
      </c>
      <c r="D20" s="64">
        <v>29.68</v>
      </c>
      <c r="E20" s="65">
        <v>46.2</v>
      </c>
      <c r="F20" s="64">
        <v>23.4</v>
      </c>
      <c r="G20" s="65">
        <v>26.08</v>
      </c>
      <c r="H20" s="64">
        <v>32.4</v>
      </c>
      <c r="I20" s="64">
        <v>49.25</v>
      </c>
      <c r="J20" s="64">
        <v>37</v>
      </c>
      <c r="K20" s="64">
        <v>42.2</v>
      </c>
      <c r="L20" s="66">
        <f t="shared" si="0"/>
        <v>35.77625</v>
      </c>
    </row>
    <row r="21" spans="1:12" s="55" customFormat="1" ht="18.75">
      <c r="A21" s="61">
        <v>15</v>
      </c>
      <c r="B21" s="62" t="s">
        <v>110</v>
      </c>
      <c r="C21" s="63">
        <v>9</v>
      </c>
      <c r="D21" s="64">
        <v>29.04</v>
      </c>
      <c r="E21" s="65">
        <v>42</v>
      </c>
      <c r="F21" s="64">
        <v>22.89</v>
      </c>
      <c r="G21" s="65">
        <v>23.11</v>
      </c>
      <c r="H21" s="64">
        <v>36.44</v>
      </c>
      <c r="I21" s="64">
        <v>48.89</v>
      </c>
      <c r="J21" s="64">
        <v>40.28</v>
      </c>
      <c r="K21" s="64">
        <v>39.78</v>
      </c>
      <c r="L21" s="66">
        <f t="shared" si="0"/>
        <v>35.30375</v>
      </c>
    </row>
    <row r="22" spans="1:12" s="55" customFormat="1" ht="38.25" thickBot="1">
      <c r="A22" s="61">
        <v>16</v>
      </c>
      <c r="B22" s="62" t="s">
        <v>59</v>
      </c>
      <c r="C22" s="63">
        <v>13</v>
      </c>
      <c r="D22" s="64">
        <v>31.6</v>
      </c>
      <c r="E22" s="65">
        <v>41.54</v>
      </c>
      <c r="F22" s="64">
        <v>27.08</v>
      </c>
      <c r="G22" s="65">
        <v>24.55</v>
      </c>
      <c r="H22" s="64">
        <v>31.69</v>
      </c>
      <c r="I22" s="64">
        <v>45.96</v>
      </c>
      <c r="J22" s="64">
        <v>35.58</v>
      </c>
      <c r="K22" s="64">
        <v>42.15</v>
      </c>
      <c r="L22" s="66">
        <f t="shared" si="0"/>
        <v>35.01875</v>
      </c>
    </row>
    <row r="23" spans="1:12" s="50" customFormat="1" ht="19.5" thickBot="1">
      <c r="A23" s="81" t="s">
        <v>105</v>
      </c>
      <c r="B23" s="81"/>
      <c r="C23" s="67">
        <f>SUM(C7:C22)</f>
        <v>209</v>
      </c>
      <c r="D23" s="68">
        <v>33.82</v>
      </c>
      <c r="E23" s="69">
        <v>46.06</v>
      </c>
      <c r="F23" s="69">
        <v>24.88</v>
      </c>
      <c r="G23" s="69">
        <v>27.1</v>
      </c>
      <c r="H23" s="69">
        <v>35.57</v>
      </c>
      <c r="I23" s="69">
        <v>55.39</v>
      </c>
      <c r="J23" s="69">
        <v>38.85</v>
      </c>
      <c r="K23" s="69">
        <v>44.6</v>
      </c>
      <c r="L23" s="70">
        <f t="shared" si="0"/>
        <v>38.283750000000005</v>
      </c>
    </row>
    <row r="24" spans="1:12" s="50" customFormat="1" ht="19.5" thickBot="1">
      <c r="A24" s="81" t="s">
        <v>103</v>
      </c>
      <c r="B24" s="81"/>
      <c r="C24" s="67">
        <v>500295</v>
      </c>
      <c r="D24" s="68">
        <v>35.39</v>
      </c>
      <c r="E24" s="69">
        <v>46.94</v>
      </c>
      <c r="F24" s="69">
        <v>27.09</v>
      </c>
      <c r="G24" s="69">
        <v>29.59</v>
      </c>
      <c r="H24" s="69">
        <v>38.77</v>
      </c>
      <c r="I24" s="69">
        <v>59.72</v>
      </c>
      <c r="J24" s="69">
        <v>43.24</v>
      </c>
      <c r="K24" s="69">
        <v>45.87</v>
      </c>
      <c r="L24" s="70">
        <f t="shared" si="0"/>
        <v>40.82625</v>
      </c>
    </row>
    <row r="25" spans="1:12" s="50" customFormat="1" ht="19.5" thickBot="1">
      <c r="A25" s="81" t="s">
        <v>104</v>
      </c>
      <c r="B25" s="81"/>
      <c r="C25" s="67">
        <v>667912</v>
      </c>
      <c r="D25" s="68">
        <v>35.2</v>
      </c>
      <c r="E25" s="69">
        <v>46.79</v>
      </c>
      <c r="F25" s="69">
        <v>27.46</v>
      </c>
      <c r="G25" s="69">
        <v>29.65</v>
      </c>
      <c r="H25" s="69">
        <v>38.62</v>
      </c>
      <c r="I25" s="69">
        <v>59.32</v>
      </c>
      <c r="J25" s="69">
        <v>43.14</v>
      </c>
      <c r="K25" s="69">
        <v>45.42</v>
      </c>
      <c r="L25" s="70">
        <f t="shared" si="0"/>
        <v>40.7</v>
      </c>
    </row>
    <row r="26" spans="3:12" s="50" customFormat="1" ht="18.75">
      <c r="C26" s="71"/>
      <c r="K26" s="71"/>
      <c r="L26" s="72"/>
    </row>
    <row r="27" spans="3:12" s="50" customFormat="1" ht="18.75">
      <c r="C27" s="71"/>
      <c r="K27" s="71"/>
      <c r="L27" s="72"/>
    </row>
  </sheetData>
  <sheetProtection/>
  <mergeCells count="9">
    <mergeCell ref="A23:B23"/>
    <mergeCell ref="A24:B24"/>
    <mergeCell ref="A25:B25"/>
    <mergeCell ref="A1:L1"/>
    <mergeCell ref="A2:L2"/>
    <mergeCell ref="A3:L3"/>
    <mergeCell ref="A5:A6"/>
    <mergeCell ref="B5:B6"/>
    <mergeCell ref="D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COMPUTER3</dc:creator>
  <cp:keywords/>
  <dc:description/>
  <cp:lastModifiedBy>Petburi</cp:lastModifiedBy>
  <cp:lastPrinted>2015-03-21T14:09:00Z</cp:lastPrinted>
  <dcterms:created xsi:type="dcterms:W3CDTF">2013-03-18T08:12:08Z</dcterms:created>
  <dcterms:modified xsi:type="dcterms:W3CDTF">2015-04-17T03:39:04Z</dcterms:modified>
  <cp:category/>
  <cp:version/>
  <cp:contentType/>
  <cp:contentStatus/>
</cp:coreProperties>
</file>